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8190" activeTab="0"/>
  </bookViews>
  <sheets>
    <sheet name="PI" sheetId="1" r:id="rId1"/>
    <sheet name="Explanations" sheetId="2" r:id="rId2"/>
  </sheets>
  <externalReferences>
    <externalReference r:id="rId5"/>
    <externalReference r:id="rId6"/>
  </externalReferences>
  <definedNames>
    <definedName name="aaaaa">'[1]E-Sam'!#REF!</definedName>
    <definedName name="dodavatel">'Explanations'!$B$38:$B$39</definedName>
    <definedName name="KC" localSheetId="1">#REF!</definedName>
    <definedName name="KC">#REF!</definedName>
    <definedName name="_xlnm.Print_Titles" localSheetId="0">'PI'!$1:$12</definedName>
    <definedName name="_xlnm.Print_Area" localSheetId="0">'PI'!$A$1:$Q$72</definedName>
    <definedName name="OblastTlacitka">'[1]E-Sam'!#REF!,'[1]E-Sam'!#REF!</definedName>
    <definedName name="Screen1">'[2]Napoveda'!#REF!</definedName>
    <definedName name="Screen2">'[2]Napoveda'!#REF!</definedName>
    <definedName name="Screen3">'[2]Napoveda'!#REF!</definedName>
    <definedName name="Screen4">'[2]Napoveda'!#REF!</definedName>
    <definedName name="Screen5">'[2]Napoveda'!#REF!</definedName>
    <definedName name="Typ">'Explanations'!$B$25:$B$25</definedName>
    <definedName name="zapocty">'Explanations'!$B$26:$B$37</definedName>
  </definedNames>
  <calcPr fullCalcOnLoad="1"/>
</workbook>
</file>

<file path=xl/comments1.xml><?xml version="1.0" encoding="utf-8"?>
<comments xmlns="http://schemas.openxmlformats.org/spreadsheetml/2006/main">
  <authors>
    <author>Daniela.Rokoska</author>
  </authors>
  <commentList>
    <comment ref="G14" authorId="0">
      <text>
        <r>
          <rPr>
            <sz val="10"/>
            <rFont val="Tahoma"/>
            <family val="2"/>
          </rPr>
          <t>Please, enter</t>
        </r>
        <r>
          <rPr>
            <b/>
            <sz val="10"/>
            <rFont val="Tahoma"/>
            <family val="2"/>
          </rPr>
          <t xml:space="preserve"> national identification No. </t>
        </r>
        <r>
          <rPr>
            <sz val="10"/>
            <rFont val="Tahoma"/>
            <family val="2"/>
          </rPr>
          <t>without gaps</t>
        </r>
      </text>
    </comment>
    <comment ref="H1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I14" authorId="0">
      <text>
        <r>
          <rPr>
            <sz val="8"/>
            <rFont val="Tahoma"/>
            <family val="0"/>
          </rPr>
          <t xml:space="preserve">Enter the value in form without points, CZK etc. F.e.: 12 000 000 
</t>
        </r>
      </text>
    </comment>
    <comment ref="J14" authorId="0">
      <text>
        <r>
          <rPr>
            <sz val="10"/>
            <rFont val="Tahoma"/>
            <family val="2"/>
          </rPr>
          <t xml:space="preserve">Enter number of days only, f.e. 10. If the maturity is between 5 and 10 days, enter the higher value (10). </t>
        </r>
      </text>
    </comment>
    <comment ref="K14" authorId="0">
      <text>
        <r>
          <rPr>
            <sz val="10"/>
            <rFont val="Tahoma"/>
            <family val="2"/>
          </rPr>
          <t>Please, enter a higher value in case that the number of invoices is in a interval</t>
        </r>
      </text>
    </comment>
    <comment ref="G15" authorId="0">
      <text>
        <r>
          <rPr>
            <sz val="10"/>
            <rFont val="Tahoma"/>
            <family val="2"/>
          </rPr>
          <t>Please, enter</t>
        </r>
        <r>
          <rPr>
            <b/>
            <sz val="10"/>
            <rFont val="Tahoma"/>
            <family val="2"/>
          </rPr>
          <t xml:space="preserve"> national identification No. </t>
        </r>
        <r>
          <rPr>
            <sz val="10"/>
            <rFont val="Tahoma"/>
            <family val="2"/>
          </rPr>
          <t>without gaps</t>
        </r>
      </text>
    </comment>
    <comment ref="G16" authorId="0">
      <text>
        <r>
          <rPr>
            <sz val="10"/>
            <rFont val="Tahoma"/>
            <family val="2"/>
          </rPr>
          <t>Please, enter</t>
        </r>
        <r>
          <rPr>
            <b/>
            <sz val="10"/>
            <rFont val="Tahoma"/>
            <family val="2"/>
          </rPr>
          <t xml:space="preserve"> national identification No. </t>
        </r>
        <r>
          <rPr>
            <sz val="10"/>
            <rFont val="Tahoma"/>
            <family val="2"/>
          </rPr>
          <t>without gaps</t>
        </r>
      </text>
    </comment>
    <comment ref="G17" authorId="0">
      <text>
        <r>
          <rPr>
            <sz val="10"/>
            <rFont val="Tahoma"/>
            <family val="2"/>
          </rPr>
          <t>Please, enter</t>
        </r>
        <r>
          <rPr>
            <b/>
            <sz val="10"/>
            <rFont val="Tahoma"/>
            <family val="2"/>
          </rPr>
          <t xml:space="preserve"> national identification No. </t>
        </r>
        <r>
          <rPr>
            <sz val="10"/>
            <rFont val="Tahoma"/>
            <family val="2"/>
          </rPr>
          <t>without gaps</t>
        </r>
      </text>
    </comment>
    <comment ref="G18" authorId="0">
      <text>
        <r>
          <rPr>
            <sz val="10"/>
            <rFont val="Tahoma"/>
            <family val="2"/>
          </rPr>
          <t>Please, enter</t>
        </r>
        <r>
          <rPr>
            <b/>
            <sz val="10"/>
            <rFont val="Tahoma"/>
            <family val="2"/>
          </rPr>
          <t xml:space="preserve"> national identification No. </t>
        </r>
        <r>
          <rPr>
            <sz val="10"/>
            <rFont val="Tahoma"/>
            <family val="2"/>
          </rPr>
          <t>without gaps</t>
        </r>
      </text>
    </comment>
    <comment ref="G19" authorId="0">
      <text>
        <r>
          <rPr>
            <sz val="10"/>
            <rFont val="Tahoma"/>
            <family val="2"/>
          </rPr>
          <t>Please, enter</t>
        </r>
        <r>
          <rPr>
            <b/>
            <sz val="10"/>
            <rFont val="Tahoma"/>
            <family val="2"/>
          </rPr>
          <t xml:space="preserve"> national identification No. </t>
        </r>
        <r>
          <rPr>
            <sz val="10"/>
            <rFont val="Tahoma"/>
            <family val="2"/>
          </rPr>
          <t>without gaps</t>
        </r>
      </text>
    </comment>
    <comment ref="G20" authorId="0">
      <text>
        <r>
          <rPr>
            <sz val="10"/>
            <rFont val="Tahoma"/>
            <family val="2"/>
          </rPr>
          <t>Please, enter</t>
        </r>
        <r>
          <rPr>
            <b/>
            <sz val="10"/>
            <rFont val="Tahoma"/>
            <family val="2"/>
          </rPr>
          <t xml:space="preserve"> national identification No. </t>
        </r>
        <r>
          <rPr>
            <sz val="10"/>
            <rFont val="Tahoma"/>
            <family val="2"/>
          </rPr>
          <t>without gaps</t>
        </r>
      </text>
    </comment>
    <comment ref="G21" authorId="0">
      <text>
        <r>
          <rPr>
            <sz val="10"/>
            <rFont val="Tahoma"/>
            <family val="2"/>
          </rPr>
          <t>Please, enter</t>
        </r>
        <r>
          <rPr>
            <b/>
            <sz val="10"/>
            <rFont val="Tahoma"/>
            <family val="2"/>
          </rPr>
          <t xml:space="preserve"> national identification No. </t>
        </r>
        <r>
          <rPr>
            <sz val="10"/>
            <rFont val="Tahoma"/>
            <family val="2"/>
          </rPr>
          <t>without gaps</t>
        </r>
      </text>
    </comment>
    <comment ref="G22" authorId="0">
      <text>
        <r>
          <rPr>
            <sz val="10"/>
            <rFont val="Tahoma"/>
            <family val="2"/>
          </rPr>
          <t>Please, enter</t>
        </r>
        <r>
          <rPr>
            <b/>
            <sz val="10"/>
            <rFont val="Tahoma"/>
            <family val="2"/>
          </rPr>
          <t xml:space="preserve"> national identification No. </t>
        </r>
        <r>
          <rPr>
            <sz val="10"/>
            <rFont val="Tahoma"/>
            <family val="2"/>
          </rPr>
          <t>without gaps</t>
        </r>
      </text>
    </comment>
    <comment ref="G23" authorId="0">
      <text>
        <r>
          <rPr>
            <sz val="10"/>
            <rFont val="Tahoma"/>
            <family val="2"/>
          </rPr>
          <t>Please, enter</t>
        </r>
        <r>
          <rPr>
            <b/>
            <sz val="10"/>
            <rFont val="Tahoma"/>
            <family val="2"/>
          </rPr>
          <t xml:space="preserve"> national identification No. </t>
        </r>
        <r>
          <rPr>
            <sz val="10"/>
            <rFont val="Tahoma"/>
            <family val="2"/>
          </rPr>
          <t>without gaps</t>
        </r>
      </text>
    </comment>
    <comment ref="G24" authorId="0">
      <text>
        <r>
          <rPr>
            <sz val="10"/>
            <rFont val="Tahoma"/>
            <family val="2"/>
          </rPr>
          <t>Please, enter</t>
        </r>
        <r>
          <rPr>
            <b/>
            <sz val="10"/>
            <rFont val="Tahoma"/>
            <family val="2"/>
          </rPr>
          <t xml:space="preserve"> national identification No. </t>
        </r>
        <r>
          <rPr>
            <sz val="10"/>
            <rFont val="Tahoma"/>
            <family val="2"/>
          </rPr>
          <t>without gaps</t>
        </r>
      </text>
    </comment>
    <comment ref="G25" authorId="0">
      <text>
        <r>
          <rPr>
            <sz val="10"/>
            <rFont val="Tahoma"/>
            <family val="2"/>
          </rPr>
          <t>Please, enter</t>
        </r>
        <r>
          <rPr>
            <b/>
            <sz val="10"/>
            <rFont val="Tahoma"/>
            <family val="2"/>
          </rPr>
          <t xml:space="preserve"> national identification No. </t>
        </r>
        <r>
          <rPr>
            <sz val="10"/>
            <rFont val="Tahoma"/>
            <family val="2"/>
          </rPr>
          <t>without gaps</t>
        </r>
      </text>
    </comment>
    <comment ref="G26" authorId="0">
      <text>
        <r>
          <rPr>
            <sz val="10"/>
            <rFont val="Tahoma"/>
            <family val="2"/>
          </rPr>
          <t>Please, enter</t>
        </r>
        <r>
          <rPr>
            <b/>
            <sz val="10"/>
            <rFont val="Tahoma"/>
            <family val="2"/>
          </rPr>
          <t xml:space="preserve"> national identification No. </t>
        </r>
        <r>
          <rPr>
            <sz val="10"/>
            <rFont val="Tahoma"/>
            <family val="2"/>
          </rPr>
          <t>without gaps</t>
        </r>
      </text>
    </comment>
    <comment ref="G27" authorId="0">
      <text>
        <r>
          <rPr>
            <sz val="10"/>
            <rFont val="Tahoma"/>
            <family val="2"/>
          </rPr>
          <t>Please, enter</t>
        </r>
        <r>
          <rPr>
            <b/>
            <sz val="10"/>
            <rFont val="Tahoma"/>
            <family val="2"/>
          </rPr>
          <t xml:space="preserve"> national identification No. </t>
        </r>
        <r>
          <rPr>
            <sz val="10"/>
            <rFont val="Tahoma"/>
            <family val="2"/>
          </rPr>
          <t>without gaps</t>
        </r>
      </text>
    </comment>
    <comment ref="G28" authorId="0">
      <text>
        <r>
          <rPr>
            <sz val="10"/>
            <rFont val="Tahoma"/>
            <family val="2"/>
          </rPr>
          <t>Please, enter</t>
        </r>
        <r>
          <rPr>
            <b/>
            <sz val="10"/>
            <rFont val="Tahoma"/>
            <family val="2"/>
          </rPr>
          <t xml:space="preserve"> national identification No. </t>
        </r>
        <r>
          <rPr>
            <sz val="10"/>
            <rFont val="Tahoma"/>
            <family val="2"/>
          </rPr>
          <t>without gaps</t>
        </r>
      </text>
    </comment>
    <comment ref="G29" authorId="0">
      <text>
        <r>
          <rPr>
            <sz val="10"/>
            <rFont val="Tahoma"/>
            <family val="2"/>
          </rPr>
          <t>Please, enter</t>
        </r>
        <r>
          <rPr>
            <b/>
            <sz val="10"/>
            <rFont val="Tahoma"/>
            <family val="2"/>
          </rPr>
          <t xml:space="preserve"> national identification No. </t>
        </r>
        <r>
          <rPr>
            <sz val="10"/>
            <rFont val="Tahoma"/>
            <family val="2"/>
          </rPr>
          <t>without gaps</t>
        </r>
      </text>
    </comment>
    <comment ref="G30" authorId="0">
      <text>
        <r>
          <rPr>
            <sz val="10"/>
            <rFont val="Tahoma"/>
            <family val="2"/>
          </rPr>
          <t>Please, enter</t>
        </r>
        <r>
          <rPr>
            <b/>
            <sz val="10"/>
            <rFont val="Tahoma"/>
            <family val="2"/>
          </rPr>
          <t xml:space="preserve"> national identification No. </t>
        </r>
        <r>
          <rPr>
            <sz val="10"/>
            <rFont val="Tahoma"/>
            <family val="2"/>
          </rPr>
          <t>without gaps</t>
        </r>
      </text>
    </comment>
    <comment ref="G31" authorId="0">
      <text>
        <r>
          <rPr>
            <sz val="10"/>
            <rFont val="Tahoma"/>
            <family val="2"/>
          </rPr>
          <t>Please, enter</t>
        </r>
        <r>
          <rPr>
            <b/>
            <sz val="10"/>
            <rFont val="Tahoma"/>
            <family val="2"/>
          </rPr>
          <t xml:space="preserve"> national identification No. </t>
        </r>
        <r>
          <rPr>
            <sz val="10"/>
            <rFont val="Tahoma"/>
            <family val="2"/>
          </rPr>
          <t>without gaps</t>
        </r>
      </text>
    </comment>
    <comment ref="G32" authorId="0">
      <text>
        <r>
          <rPr>
            <sz val="10"/>
            <rFont val="Tahoma"/>
            <family val="2"/>
          </rPr>
          <t>Please, enter</t>
        </r>
        <r>
          <rPr>
            <b/>
            <sz val="10"/>
            <rFont val="Tahoma"/>
            <family val="2"/>
          </rPr>
          <t xml:space="preserve"> national identification No. </t>
        </r>
        <r>
          <rPr>
            <sz val="10"/>
            <rFont val="Tahoma"/>
            <family val="2"/>
          </rPr>
          <t>without gaps</t>
        </r>
      </text>
    </comment>
    <comment ref="G33" authorId="0">
      <text>
        <r>
          <rPr>
            <sz val="10"/>
            <rFont val="Tahoma"/>
            <family val="2"/>
          </rPr>
          <t>Please, enter</t>
        </r>
        <r>
          <rPr>
            <b/>
            <sz val="10"/>
            <rFont val="Tahoma"/>
            <family val="2"/>
          </rPr>
          <t xml:space="preserve"> national identification No. </t>
        </r>
        <r>
          <rPr>
            <sz val="10"/>
            <rFont val="Tahoma"/>
            <family val="2"/>
          </rPr>
          <t>without gaps</t>
        </r>
      </text>
    </comment>
    <comment ref="G34" authorId="0">
      <text>
        <r>
          <rPr>
            <sz val="10"/>
            <rFont val="Tahoma"/>
            <family val="2"/>
          </rPr>
          <t>Please, enter</t>
        </r>
        <r>
          <rPr>
            <b/>
            <sz val="10"/>
            <rFont val="Tahoma"/>
            <family val="2"/>
          </rPr>
          <t xml:space="preserve"> national identification No. </t>
        </r>
        <r>
          <rPr>
            <sz val="10"/>
            <rFont val="Tahoma"/>
            <family val="2"/>
          </rPr>
          <t>without gaps</t>
        </r>
      </text>
    </comment>
    <comment ref="G35" authorId="0">
      <text>
        <r>
          <rPr>
            <sz val="10"/>
            <rFont val="Tahoma"/>
            <family val="2"/>
          </rPr>
          <t>Please, enter</t>
        </r>
        <r>
          <rPr>
            <b/>
            <sz val="10"/>
            <rFont val="Tahoma"/>
            <family val="2"/>
          </rPr>
          <t xml:space="preserve"> national identification No. </t>
        </r>
        <r>
          <rPr>
            <sz val="10"/>
            <rFont val="Tahoma"/>
            <family val="2"/>
          </rPr>
          <t>without gaps</t>
        </r>
      </text>
    </comment>
    <comment ref="G36" authorId="0">
      <text>
        <r>
          <rPr>
            <sz val="10"/>
            <rFont val="Tahoma"/>
            <family val="2"/>
          </rPr>
          <t>Please, enter</t>
        </r>
        <r>
          <rPr>
            <b/>
            <sz val="10"/>
            <rFont val="Tahoma"/>
            <family val="2"/>
          </rPr>
          <t xml:space="preserve"> national identification No. </t>
        </r>
        <r>
          <rPr>
            <sz val="10"/>
            <rFont val="Tahoma"/>
            <family val="2"/>
          </rPr>
          <t>without gaps</t>
        </r>
      </text>
    </comment>
    <comment ref="G37" authorId="0">
      <text>
        <r>
          <rPr>
            <sz val="10"/>
            <rFont val="Tahoma"/>
            <family val="2"/>
          </rPr>
          <t>Please, enter</t>
        </r>
        <r>
          <rPr>
            <b/>
            <sz val="10"/>
            <rFont val="Tahoma"/>
            <family val="2"/>
          </rPr>
          <t xml:space="preserve"> national identification No. </t>
        </r>
        <r>
          <rPr>
            <sz val="10"/>
            <rFont val="Tahoma"/>
            <family val="2"/>
          </rPr>
          <t>without gaps</t>
        </r>
      </text>
    </comment>
    <comment ref="G38" authorId="0">
      <text>
        <r>
          <rPr>
            <sz val="10"/>
            <rFont val="Tahoma"/>
            <family val="2"/>
          </rPr>
          <t>Please, enter</t>
        </r>
        <r>
          <rPr>
            <b/>
            <sz val="10"/>
            <rFont val="Tahoma"/>
            <family val="2"/>
          </rPr>
          <t xml:space="preserve"> national identification No. </t>
        </r>
        <r>
          <rPr>
            <sz val="10"/>
            <rFont val="Tahoma"/>
            <family val="2"/>
          </rPr>
          <t>without gaps</t>
        </r>
      </text>
    </comment>
    <comment ref="H1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1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2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3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I15" authorId="0">
      <text>
        <r>
          <rPr>
            <sz val="8"/>
            <rFont val="Tahoma"/>
            <family val="0"/>
          </rPr>
          <t xml:space="preserve">Enter the value in form without points, CZK etc. F.e.: 12 000 000 
</t>
        </r>
      </text>
    </comment>
    <comment ref="I16" authorId="0">
      <text>
        <r>
          <rPr>
            <sz val="8"/>
            <rFont val="Tahoma"/>
            <family val="0"/>
          </rPr>
          <t xml:space="preserve">Enter the value in form without points, CZK etc. F.e.: 12 000 000 
</t>
        </r>
      </text>
    </comment>
    <comment ref="I17" authorId="0">
      <text>
        <r>
          <rPr>
            <sz val="8"/>
            <rFont val="Tahoma"/>
            <family val="0"/>
          </rPr>
          <t xml:space="preserve">Enter the value in form without points, CZK etc. F.e.: 12 000 000 
</t>
        </r>
      </text>
    </comment>
    <comment ref="I18" authorId="0">
      <text>
        <r>
          <rPr>
            <sz val="8"/>
            <rFont val="Tahoma"/>
            <family val="0"/>
          </rPr>
          <t xml:space="preserve">Enter the value in form without points, CZK etc. F.e.: 12 000 000 
</t>
        </r>
      </text>
    </comment>
    <comment ref="I19" authorId="0">
      <text>
        <r>
          <rPr>
            <sz val="8"/>
            <rFont val="Tahoma"/>
            <family val="0"/>
          </rPr>
          <t xml:space="preserve">Enter the value in form without points, CZK etc. F.e.: 12 000 000 
</t>
        </r>
      </text>
    </comment>
    <comment ref="I20" authorId="0">
      <text>
        <r>
          <rPr>
            <sz val="8"/>
            <rFont val="Tahoma"/>
            <family val="0"/>
          </rPr>
          <t xml:space="preserve">Enter the value in form without points, CZK etc. F.e.: 12 000 000 
</t>
        </r>
      </text>
    </comment>
    <comment ref="I21" authorId="0">
      <text>
        <r>
          <rPr>
            <sz val="8"/>
            <rFont val="Tahoma"/>
            <family val="0"/>
          </rPr>
          <t xml:space="preserve">Enter the value in form without points, CZK etc. F.e.: 12 000 000 
</t>
        </r>
      </text>
    </comment>
    <comment ref="I22" authorId="0">
      <text>
        <r>
          <rPr>
            <sz val="8"/>
            <rFont val="Tahoma"/>
            <family val="0"/>
          </rPr>
          <t xml:space="preserve">Enter the value in form without points, CZK etc. F.e.: 12 000 000 
</t>
        </r>
      </text>
    </comment>
    <comment ref="I23" authorId="0">
      <text>
        <r>
          <rPr>
            <sz val="8"/>
            <rFont val="Tahoma"/>
            <family val="0"/>
          </rPr>
          <t xml:space="preserve">Enter the value in form without points, CZK etc. F.e.: 12 000 000 
</t>
        </r>
      </text>
    </comment>
    <comment ref="I24" authorId="0">
      <text>
        <r>
          <rPr>
            <sz val="8"/>
            <rFont val="Tahoma"/>
            <family val="0"/>
          </rPr>
          <t xml:space="preserve">Enter the value in form without points, CZK etc. F.e.: 12 000 000 
</t>
        </r>
      </text>
    </comment>
    <comment ref="I25" authorId="0">
      <text>
        <r>
          <rPr>
            <sz val="8"/>
            <rFont val="Tahoma"/>
            <family val="0"/>
          </rPr>
          <t xml:space="preserve">Enter the value in form without points, CZK etc. F.e.: 12 000 000 
</t>
        </r>
      </text>
    </comment>
    <comment ref="I26" authorId="0">
      <text>
        <r>
          <rPr>
            <sz val="8"/>
            <rFont val="Tahoma"/>
            <family val="0"/>
          </rPr>
          <t xml:space="preserve">Enter the value in form without points, CZK etc. F.e.: 12 000 000 
</t>
        </r>
      </text>
    </comment>
    <comment ref="I27" authorId="0">
      <text>
        <r>
          <rPr>
            <sz val="8"/>
            <rFont val="Tahoma"/>
            <family val="0"/>
          </rPr>
          <t xml:space="preserve">Enter the value in form without points, CZK etc. F.e.: 12 000 000 
</t>
        </r>
      </text>
    </comment>
    <comment ref="I28" authorId="0">
      <text>
        <r>
          <rPr>
            <sz val="8"/>
            <rFont val="Tahoma"/>
            <family val="0"/>
          </rPr>
          <t xml:space="preserve">Enter the value in form without points, CZK etc. F.e.: 12 000 000 
</t>
        </r>
      </text>
    </comment>
    <comment ref="I29" authorId="0">
      <text>
        <r>
          <rPr>
            <sz val="8"/>
            <rFont val="Tahoma"/>
            <family val="0"/>
          </rPr>
          <t xml:space="preserve">Enter the value in form without points, CZK etc. F.e.: 12 000 000 
</t>
        </r>
      </text>
    </comment>
    <comment ref="I30" authorId="0">
      <text>
        <r>
          <rPr>
            <sz val="8"/>
            <rFont val="Tahoma"/>
            <family val="0"/>
          </rPr>
          <t xml:space="preserve">Enter the value in form without points, CZK etc. F.e.: 12 000 000 
</t>
        </r>
      </text>
    </comment>
    <comment ref="I31" authorId="0">
      <text>
        <r>
          <rPr>
            <sz val="8"/>
            <rFont val="Tahoma"/>
            <family val="0"/>
          </rPr>
          <t xml:space="preserve">Enter the value in form without points, CZK etc. F.e.: 12 000 000 
</t>
        </r>
      </text>
    </comment>
    <comment ref="I32" authorId="0">
      <text>
        <r>
          <rPr>
            <sz val="8"/>
            <rFont val="Tahoma"/>
            <family val="0"/>
          </rPr>
          <t xml:space="preserve">Enter the value in form without points, CZK etc. F.e.: 12 000 000 
</t>
        </r>
      </text>
    </comment>
    <comment ref="I33" authorId="0">
      <text>
        <r>
          <rPr>
            <sz val="8"/>
            <rFont val="Tahoma"/>
            <family val="0"/>
          </rPr>
          <t xml:space="preserve">Enter the value in form without points, CZK etc. F.e.: 12 000 000 
</t>
        </r>
      </text>
    </comment>
    <comment ref="I34" authorId="0">
      <text>
        <r>
          <rPr>
            <sz val="8"/>
            <rFont val="Tahoma"/>
            <family val="0"/>
          </rPr>
          <t xml:space="preserve">Enter the value in form without points, CZK etc. F.e.: 12 000 000 
</t>
        </r>
      </text>
    </comment>
    <comment ref="I35" authorId="0">
      <text>
        <r>
          <rPr>
            <sz val="8"/>
            <rFont val="Tahoma"/>
            <family val="0"/>
          </rPr>
          <t xml:space="preserve">Enter the value in form without points, CZK etc. F.e.: 12 000 000 
</t>
        </r>
      </text>
    </comment>
    <comment ref="I36" authorId="0">
      <text>
        <r>
          <rPr>
            <sz val="8"/>
            <rFont val="Tahoma"/>
            <family val="0"/>
          </rPr>
          <t xml:space="preserve">Enter the value in form without points, CZK etc. F.e.: 12 000 000 
</t>
        </r>
      </text>
    </comment>
    <comment ref="I37" authorId="0">
      <text>
        <r>
          <rPr>
            <sz val="8"/>
            <rFont val="Tahoma"/>
            <family val="0"/>
          </rPr>
          <t xml:space="preserve">Enter the value in form without points, CZK etc. F.e.: 12 000 000 
</t>
        </r>
      </text>
    </comment>
    <comment ref="I38" authorId="0">
      <text>
        <r>
          <rPr>
            <sz val="8"/>
            <rFont val="Tahoma"/>
            <family val="0"/>
          </rPr>
          <t xml:space="preserve">Enter the value in form without points, CZK etc. F.e.: 12 000 000 
</t>
        </r>
      </text>
    </comment>
    <comment ref="M14" authorId="0">
      <text>
        <r>
          <rPr>
            <sz val="8"/>
            <rFont val="Tahoma"/>
            <family val="0"/>
          </rPr>
          <t xml:space="preserve">Enter the value in form without points, CZK etc. F.e.: 12 000 000 
</t>
        </r>
      </text>
    </comment>
    <comment ref="M15" authorId="0">
      <text>
        <r>
          <rPr>
            <sz val="8"/>
            <rFont val="Tahoma"/>
            <family val="0"/>
          </rPr>
          <t xml:space="preserve">Enter the value in form without points, CZK etc. F.e.: 12 000 000 
</t>
        </r>
      </text>
    </comment>
    <comment ref="M16" authorId="0">
      <text>
        <r>
          <rPr>
            <sz val="8"/>
            <rFont val="Tahoma"/>
            <family val="0"/>
          </rPr>
          <t xml:space="preserve">Enter the value in form without points, CZK etc. F.e.: 12 000 000 
</t>
        </r>
      </text>
    </comment>
    <comment ref="M17" authorId="0">
      <text>
        <r>
          <rPr>
            <sz val="8"/>
            <rFont val="Tahoma"/>
            <family val="0"/>
          </rPr>
          <t xml:space="preserve">Enter the value in form without points, CZK etc. F.e.: 12 000 000 
</t>
        </r>
      </text>
    </comment>
    <comment ref="M18" authorId="0">
      <text>
        <r>
          <rPr>
            <sz val="8"/>
            <rFont val="Tahoma"/>
            <family val="0"/>
          </rPr>
          <t xml:space="preserve">Enter the value in form without points, CZK etc. F.e.: 12 000 000 
</t>
        </r>
      </text>
    </comment>
    <comment ref="M19" authorId="0">
      <text>
        <r>
          <rPr>
            <sz val="8"/>
            <rFont val="Tahoma"/>
            <family val="0"/>
          </rPr>
          <t xml:space="preserve">Enter the value in form without points, CZK etc. F.e.: 12 000 000 
</t>
        </r>
      </text>
    </comment>
    <comment ref="M20" authorId="0">
      <text>
        <r>
          <rPr>
            <sz val="8"/>
            <rFont val="Tahoma"/>
            <family val="0"/>
          </rPr>
          <t xml:space="preserve">Enter the value in form without points, CZK etc. F.e.: 12 000 000 
</t>
        </r>
      </text>
    </comment>
    <comment ref="M21" authorId="0">
      <text>
        <r>
          <rPr>
            <sz val="8"/>
            <rFont val="Tahoma"/>
            <family val="0"/>
          </rPr>
          <t xml:space="preserve">Enter the value in form without points, CZK etc. F.e.: 12 000 000 
</t>
        </r>
      </text>
    </comment>
    <comment ref="M22" authorId="0">
      <text>
        <r>
          <rPr>
            <sz val="8"/>
            <rFont val="Tahoma"/>
            <family val="0"/>
          </rPr>
          <t xml:space="preserve">Enter the value in form without points, CZK etc. F.e.: 12 000 000 
</t>
        </r>
      </text>
    </comment>
    <comment ref="M23" authorId="0">
      <text>
        <r>
          <rPr>
            <sz val="8"/>
            <rFont val="Tahoma"/>
            <family val="0"/>
          </rPr>
          <t xml:space="preserve">Enter the value in form without points, CZK etc. F.e.: 12 000 000 
</t>
        </r>
      </text>
    </comment>
    <comment ref="M24" authorId="0">
      <text>
        <r>
          <rPr>
            <sz val="8"/>
            <rFont val="Tahoma"/>
            <family val="0"/>
          </rPr>
          <t xml:space="preserve">Enter the value in form without points, CZK etc. F.e.: 12 000 000 
</t>
        </r>
      </text>
    </comment>
    <comment ref="M25" authorId="0">
      <text>
        <r>
          <rPr>
            <sz val="8"/>
            <rFont val="Tahoma"/>
            <family val="0"/>
          </rPr>
          <t xml:space="preserve">Enter the value in form without points, CZK etc. F.e.: 12 000 000 
</t>
        </r>
      </text>
    </comment>
    <comment ref="M26" authorId="0">
      <text>
        <r>
          <rPr>
            <sz val="8"/>
            <rFont val="Tahoma"/>
            <family val="0"/>
          </rPr>
          <t xml:space="preserve">Enter the value in form without points, CZK etc. F.e.: 12 000 000 
</t>
        </r>
      </text>
    </comment>
    <comment ref="M27" authorId="0">
      <text>
        <r>
          <rPr>
            <sz val="8"/>
            <rFont val="Tahoma"/>
            <family val="0"/>
          </rPr>
          <t xml:space="preserve">Enter the value in form without points, CZK etc. F.e.: 12 000 000 
</t>
        </r>
      </text>
    </comment>
    <comment ref="M28" authorId="0">
      <text>
        <r>
          <rPr>
            <sz val="8"/>
            <rFont val="Tahoma"/>
            <family val="0"/>
          </rPr>
          <t xml:space="preserve">Enter the value in form without points, CZK etc. F.e.: 12 000 000 
</t>
        </r>
      </text>
    </comment>
    <comment ref="M29" authorId="0">
      <text>
        <r>
          <rPr>
            <sz val="8"/>
            <rFont val="Tahoma"/>
            <family val="0"/>
          </rPr>
          <t xml:space="preserve">Enter the value in form without points, CZK etc. F.e.: 12 000 000 
</t>
        </r>
      </text>
    </comment>
    <comment ref="M30" authorId="0">
      <text>
        <r>
          <rPr>
            <sz val="8"/>
            <rFont val="Tahoma"/>
            <family val="0"/>
          </rPr>
          <t xml:space="preserve">Enter the value in form without points, CZK etc. F.e.: 12 000 000 
</t>
        </r>
      </text>
    </comment>
    <comment ref="M31" authorId="0">
      <text>
        <r>
          <rPr>
            <sz val="8"/>
            <rFont val="Tahoma"/>
            <family val="0"/>
          </rPr>
          <t xml:space="preserve">Enter the value in form without points, CZK etc. F.e.: 12 000 000 
</t>
        </r>
      </text>
    </comment>
    <comment ref="M32" authorId="0">
      <text>
        <r>
          <rPr>
            <sz val="8"/>
            <rFont val="Tahoma"/>
            <family val="0"/>
          </rPr>
          <t xml:space="preserve">Enter the value in form without points, CZK etc. F.e.: 12 000 000 
</t>
        </r>
      </text>
    </comment>
    <comment ref="M33" authorId="0">
      <text>
        <r>
          <rPr>
            <sz val="8"/>
            <rFont val="Tahoma"/>
            <family val="0"/>
          </rPr>
          <t xml:space="preserve">Enter the value in form without points, CZK etc. F.e.: 12 000 000 
</t>
        </r>
      </text>
    </comment>
    <comment ref="M34" authorId="0">
      <text>
        <r>
          <rPr>
            <sz val="8"/>
            <rFont val="Tahoma"/>
            <family val="0"/>
          </rPr>
          <t xml:space="preserve">Enter the value in form without points, CZK etc. F.e.: 12 000 000 
</t>
        </r>
      </text>
    </comment>
    <comment ref="M35" authorId="0">
      <text>
        <r>
          <rPr>
            <sz val="8"/>
            <rFont val="Tahoma"/>
            <family val="0"/>
          </rPr>
          <t xml:space="preserve">Enter the value in form without points, CZK etc. F.e.: 12 000 000 
</t>
        </r>
      </text>
    </comment>
    <comment ref="M36" authorId="0">
      <text>
        <r>
          <rPr>
            <sz val="8"/>
            <rFont val="Tahoma"/>
            <family val="0"/>
          </rPr>
          <t xml:space="preserve">Enter the value in form without points, CZK etc. F.e.: 12 000 000 
</t>
        </r>
      </text>
    </comment>
    <comment ref="M37" authorId="0">
      <text>
        <r>
          <rPr>
            <sz val="8"/>
            <rFont val="Tahoma"/>
            <family val="0"/>
          </rPr>
          <t xml:space="preserve">Enter the value in form without points, CZK etc. F.e.: 12 000 000 
</t>
        </r>
      </text>
    </comment>
    <comment ref="M38" authorId="0">
      <text>
        <r>
          <rPr>
            <sz val="8"/>
            <rFont val="Tahoma"/>
            <family val="0"/>
          </rPr>
          <t xml:space="preserve">Enter the value in form without points, CZK etc. F.e.: 12 000 000 
</t>
        </r>
      </text>
    </comment>
    <comment ref="N14" authorId="0">
      <text>
        <r>
          <rPr>
            <sz val="8"/>
            <rFont val="Tahoma"/>
            <family val="0"/>
          </rPr>
          <t xml:space="preserve">Enter the value in form without points, CZK etc. F.e.: 12 000 000 
</t>
        </r>
      </text>
    </comment>
    <comment ref="N15" authorId="0">
      <text>
        <r>
          <rPr>
            <sz val="8"/>
            <rFont val="Tahoma"/>
            <family val="0"/>
          </rPr>
          <t xml:space="preserve">Enter the value in form without points, CZK etc. F.e.: 12 000 000 
</t>
        </r>
      </text>
    </comment>
    <comment ref="N16" authorId="0">
      <text>
        <r>
          <rPr>
            <sz val="8"/>
            <rFont val="Tahoma"/>
            <family val="0"/>
          </rPr>
          <t xml:space="preserve">Enter the value in form without points, CZK etc. F.e.: 12 000 000 
</t>
        </r>
      </text>
    </comment>
    <comment ref="N17" authorId="0">
      <text>
        <r>
          <rPr>
            <sz val="8"/>
            <rFont val="Tahoma"/>
            <family val="0"/>
          </rPr>
          <t xml:space="preserve">Enter the value in form without points, CZK etc. F.e.: 12 000 000 
</t>
        </r>
      </text>
    </comment>
    <comment ref="N18" authorId="0">
      <text>
        <r>
          <rPr>
            <sz val="8"/>
            <rFont val="Tahoma"/>
            <family val="0"/>
          </rPr>
          <t xml:space="preserve">Enter the value in form without points, CZK etc. F.e.: 12 000 000 
</t>
        </r>
      </text>
    </comment>
    <comment ref="N19" authorId="0">
      <text>
        <r>
          <rPr>
            <sz val="8"/>
            <rFont val="Tahoma"/>
            <family val="0"/>
          </rPr>
          <t xml:space="preserve">Enter the value in form without points, CZK etc. F.e.: 12 000 000 
</t>
        </r>
      </text>
    </comment>
    <comment ref="N20" authorId="0">
      <text>
        <r>
          <rPr>
            <sz val="8"/>
            <rFont val="Tahoma"/>
            <family val="0"/>
          </rPr>
          <t xml:space="preserve">Enter the value in form without points, CZK etc. F.e.: 12 000 000 
</t>
        </r>
      </text>
    </comment>
    <comment ref="N21" authorId="0">
      <text>
        <r>
          <rPr>
            <sz val="8"/>
            <rFont val="Tahoma"/>
            <family val="0"/>
          </rPr>
          <t xml:space="preserve">Enter the value in form without points, CZK etc. F.e.: 12 000 000 
</t>
        </r>
      </text>
    </comment>
    <comment ref="N22" authorId="0">
      <text>
        <r>
          <rPr>
            <sz val="8"/>
            <rFont val="Tahoma"/>
            <family val="0"/>
          </rPr>
          <t xml:space="preserve">Enter the value in form without points, CZK etc. F.e.: 12 000 000 
</t>
        </r>
      </text>
    </comment>
    <comment ref="N23" authorId="0">
      <text>
        <r>
          <rPr>
            <sz val="8"/>
            <rFont val="Tahoma"/>
            <family val="0"/>
          </rPr>
          <t xml:space="preserve">Enter the value in form without points, CZK etc. F.e.: 12 000 000 
</t>
        </r>
      </text>
    </comment>
    <comment ref="N24" authorId="0">
      <text>
        <r>
          <rPr>
            <sz val="8"/>
            <rFont val="Tahoma"/>
            <family val="0"/>
          </rPr>
          <t xml:space="preserve">Enter the value in form without points, CZK etc. F.e.: 12 000 000 
</t>
        </r>
      </text>
    </comment>
    <comment ref="N25" authorId="0">
      <text>
        <r>
          <rPr>
            <sz val="8"/>
            <rFont val="Tahoma"/>
            <family val="0"/>
          </rPr>
          <t xml:space="preserve">Enter the value in form without points, CZK etc. F.e.: 12 000 000 
</t>
        </r>
      </text>
    </comment>
    <comment ref="N26" authorId="0">
      <text>
        <r>
          <rPr>
            <sz val="8"/>
            <rFont val="Tahoma"/>
            <family val="0"/>
          </rPr>
          <t xml:space="preserve">Enter the value in form without points, CZK etc. F.e.: 12 000 000 
</t>
        </r>
      </text>
    </comment>
    <comment ref="N27" authorId="0">
      <text>
        <r>
          <rPr>
            <sz val="8"/>
            <rFont val="Tahoma"/>
            <family val="0"/>
          </rPr>
          <t xml:space="preserve">Enter the value in form without points, CZK etc. F.e.: 12 000 000 
</t>
        </r>
      </text>
    </comment>
    <comment ref="N28" authorId="0">
      <text>
        <r>
          <rPr>
            <sz val="8"/>
            <rFont val="Tahoma"/>
            <family val="0"/>
          </rPr>
          <t xml:space="preserve">Enter the value in form without points, CZK etc. F.e.: 12 000 000 
</t>
        </r>
      </text>
    </comment>
    <comment ref="N29" authorId="0">
      <text>
        <r>
          <rPr>
            <sz val="8"/>
            <rFont val="Tahoma"/>
            <family val="0"/>
          </rPr>
          <t xml:space="preserve">Enter the value in form without points, CZK etc. F.e.: 12 000 000 
</t>
        </r>
      </text>
    </comment>
    <comment ref="N30" authorId="0">
      <text>
        <r>
          <rPr>
            <sz val="8"/>
            <rFont val="Tahoma"/>
            <family val="0"/>
          </rPr>
          <t xml:space="preserve">Enter the value in form without points, CZK etc. F.e.: 12 000 000 
</t>
        </r>
      </text>
    </comment>
    <comment ref="N31" authorId="0">
      <text>
        <r>
          <rPr>
            <sz val="8"/>
            <rFont val="Tahoma"/>
            <family val="0"/>
          </rPr>
          <t xml:space="preserve">Enter the value in form without points, CZK etc. F.e.: 12 000 000 
</t>
        </r>
      </text>
    </comment>
    <comment ref="N32" authorId="0">
      <text>
        <r>
          <rPr>
            <sz val="8"/>
            <rFont val="Tahoma"/>
            <family val="0"/>
          </rPr>
          <t xml:space="preserve">Enter the value in form without points, CZK etc. F.e.: 12 000 000 
</t>
        </r>
      </text>
    </comment>
    <comment ref="N33" authorId="0">
      <text>
        <r>
          <rPr>
            <sz val="8"/>
            <rFont val="Tahoma"/>
            <family val="0"/>
          </rPr>
          <t xml:space="preserve">Enter the value in form without points, CZK etc. F.e.: 12 000 000 
</t>
        </r>
      </text>
    </comment>
    <comment ref="N34" authorId="0">
      <text>
        <r>
          <rPr>
            <sz val="8"/>
            <rFont val="Tahoma"/>
            <family val="0"/>
          </rPr>
          <t xml:space="preserve">Enter the value in form without points, CZK etc. F.e.: 12 000 000 
</t>
        </r>
      </text>
    </comment>
    <comment ref="N35" authorId="0">
      <text>
        <r>
          <rPr>
            <sz val="8"/>
            <rFont val="Tahoma"/>
            <family val="0"/>
          </rPr>
          <t xml:space="preserve">Enter the value in form without points, CZK etc. F.e.: 12 000 000 
</t>
        </r>
      </text>
    </comment>
    <comment ref="N36" authorId="0">
      <text>
        <r>
          <rPr>
            <sz val="8"/>
            <rFont val="Tahoma"/>
            <family val="0"/>
          </rPr>
          <t xml:space="preserve">Enter the value in form without points, CZK etc. F.e.: 12 000 000 
</t>
        </r>
      </text>
    </comment>
    <comment ref="N37" authorId="0">
      <text>
        <r>
          <rPr>
            <sz val="8"/>
            <rFont val="Tahoma"/>
            <family val="0"/>
          </rPr>
          <t xml:space="preserve">Enter the value in form without points, CZK etc. F.e.: 12 000 000 
</t>
        </r>
      </text>
    </comment>
    <comment ref="N38" authorId="0">
      <text>
        <r>
          <rPr>
            <sz val="8"/>
            <rFont val="Tahoma"/>
            <family val="0"/>
          </rPr>
          <t xml:space="preserve">Enter the value in form without points, CZK etc. F.e.: 12 000 000 
</t>
        </r>
      </text>
    </comment>
    <comment ref="J15" authorId="0">
      <text>
        <r>
          <rPr>
            <sz val="10"/>
            <rFont val="Tahoma"/>
            <family val="2"/>
          </rPr>
          <t xml:space="preserve">Enter number of days only, f.e. 10. If the maturity is between 5 and 10 days, enter the higher value (10). </t>
        </r>
      </text>
    </comment>
    <comment ref="J16" authorId="0">
      <text>
        <r>
          <rPr>
            <sz val="10"/>
            <rFont val="Tahoma"/>
            <family val="2"/>
          </rPr>
          <t xml:space="preserve">Enter number of days only, f.e. 10. If the maturity is between 5 and 10 days, enter the higher value (10). </t>
        </r>
      </text>
    </comment>
    <comment ref="J17" authorId="0">
      <text>
        <r>
          <rPr>
            <sz val="10"/>
            <rFont val="Tahoma"/>
            <family val="2"/>
          </rPr>
          <t xml:space="preserve">Enter number of days only, f.e. 10. If the maturity is between 5 and 10 days, enter the higher value (10). </t>
        </r>
      </text>
    </comment>
    <comment ref="J18" authorId="0">
      <text>
        <r>
          <rPr>
            <sz val="10"/>
            <rFont val="Tahoma"/>
            <family val="2"/>
          </rPr>
          <t xml:space="preserve">Enter number of days only, f.e. 10. If the maturity is between 5 and 10 days, enter the higher value (10). </t>
        </r>
      </text>
    </comment>
    <comment ref="J19" authorId="0">
      <text>
        <r>
          <rPr>
            <sz val="10"/>
            <rFont val="Tahoma"/>
            <family val="2"/>
          </rPr>
          <t xml:space="preserve">Enter number of days only, f.e. 10. If the maturity is between 5 and 10 days, enter the higher value (10). </t>
        </r>
      </text>
    </comment>
    <comment ref="J20" authorId="0">
      <text>
        <r>
          <rPr>
            <sz val="10"/>
            <rFont val="Tahoma"/>
            <family val="2"/>
          </rPr>
          <t xml:space="preserve">Enter number of days only, f.e. 10. If the maturity is between 5 and 10 days, enter the higher value (10). </t>
        </r>
      </text>
    </comment>
    <comment ref="J21" authorId="0">
      <text>
        <r>
          <rPr>
            <sz val="10"/>
            <rFont val="Tahoma"/>
            <family val="2"/>
          </rPr>
          <t xml:space="preserve">Enter number of days only, f.e. 10. If the maturity is between 5 and 10 days, enter the higher value (10). </t>
        </r>
      </text>
    </comment>
    <comment ref="J22" authorId="0">
      <text>
        <r>
          <rPr>
            <sz val="10"/>
            <rFont val="Tahoma"/>
            <family val="2"/>
          </rPr>
          <t xml:space="preserve">Enter number of days only, f.e. 10. If the maturity is between 5 and 10 days, enter the higher value (10). </t>
        </r>
      </text>
    </comment>
    <comment ref="J23" authorId="0">
      <text>
        <r>
          <rPr>
            <sz val="10"/>
            <rFont val="Tahoma"/>
            <family val="2"/>
          </rPr>
          <t xml:space="preserve">Enter number of days only, f.e. 10. If the maturity is between 5 and 10 days, enter the higher value (10). </t>
        </r>
      </text>
    </comment>
    <comment ref="J24" authorId="0">
      <text>
        <r>
          <rPr>
            <sz val="10"/>
            <rFont val="Tahoma"/>
            <family val="2"/>
          </rPr>
          <t xml:space="preserve">Enter number of days only, f.e. 10. If the maturity is between 5 and 10 days, enter the higher value (10). </t>
        </r>
      </text>
    </comment>
    <comment ref="J25" authorId="0">
      <text>
        <r>
          <rPr>
            <sz val="10"/>
            <rFont val="Tahoma"/>
            <family val="2"/>
          </rPr>
          <t xml:space="preserve">Enter number of days only, f.e. 10. If the maturity is between 5 and 10 days, enter the higher value (10). </t>
        </r>
      </text>
    </comment>
    <comment ref="J26" authorId="0">
      <text>
        <r>
          <rPr>
            <sz val="10"/>
            <rFont val="Tahoma"/>
            <family val="2"/>
          </rPr>
          <t xml:space="preserve">Enter number of days only, f.e. 10. If the maturity is between 5 and 10 days, enter the higher value (10). </t>
        </r>
      </text>
    </comment>
    <comment ref="J27" authorId="0">
      <text>
        <r>
          <rPr>
            <sz val="10"/>
            <rFont val="Tahoma"/>
            <family val="2"/>
          </rPr>
          <t xml:space="preserve">Enter number of days only, f.e. 10. If the maturity is between 5 and 10 days, enter the higher value (10). </t>
        </r>
      </text>
    </comment>
    <comment ref="J28" authorId="0">
      <text>
        <r>
          <rPr>
            <sz val="10"/>
            <rFont val="Tahoma"/>
            <family val="2"/>
          </rPr>
          <t xml:space="preserve">Enter number of days only, f.e. 10. If the maturity is between 5 and 10 days, enter the higher value (10). </t>
        </r>
      </text>
    </comment>
    <comment ref="J29" authorId="0">
      <text>
        <r>
          <rPr>
            <sz val="10"/>
            <rFont val="Tahoma"/>
            <family val="2"/>
          </rPr>
          <t xml:space="preserve">Enter number of days only, f.e. 10. If the maturity is between 5 and 10 days, enter the higher value (10). </t>
        </r>
      </text>
    </comment>
    <comment ref="J30" authorId="0">
      <text>
        <r>
          <rPr>
            <sz val="10"/>
            <rFont val="Tahoma"/>
            <family val="2"/>
          </rPr>
          <t xml:space="preserve">Enter number of days only, f.e. 10. If the maturity is between 5 and 10 days, enter the higher value (10). </t>
        </r>
      </text>
    </comment>
    <comment ref="J31" authorId="0">
      <text>
        <r>
          <rPr>
            <sz val="10"/>
            <rFont val="Tahoma"/>
            <family val="2"/>
          </rPr>
          <t xml:space="preserve">Enter number of days only, f.e. 10. If the maturity is between 5 and 10 days, enter the higher value (10). </t>
        </r>
      </text>
    </comment>
    <comment ref="J32" authorId="0">
      <text>
        <r>
          <rPr>
            <sz val="10"/>
            <rFont val="Tahoma"/>
            <family val="2"/>
          </rPr>
          <t xml:space="preserve">Enter number of days only, f.e. 10. If the maturity is between 5 and 10 days, enter the higher value (10). </t>
        </r>
      </text>
    </comment>
    <comment ref="J33" authorId="0">
      <text>
        <r>
          <rPr>
            <sz val="10"/>
            <rFont val="Tahoma"/>
            <family val="2"/>
          </rPr>
          <t xml:space="preserve">Enter number of days only, f.e. 10. If the maturity is between 5 and 10 days, enter the higher value (10). </t>
        </r>
      </text>
    </comment>
    <comment ref="J34" authorId="0">
      <text>
        <r>
          <rPr>
            <sz val="10"/>
            <rFont val="Tahoma"/>
            <family val="2"/>
          </rPr>
          <t xml:space="preserve">Enter number of days only, f.e. 10. If the maturity is between 5 and 10 days, enter the higher value (10). </t>
        </r>
      </text>
    </comment>
    <comment ref="J35" authorId="0">
      <text>
        <r>
          <rPr>
            <sz val="10"/>
            <rFont val="Tahoma"/>
            <family val="2"/>
          </rPr>
          <t xml:space="preserve">Enter number of days only, f.e. 10. If the maturity is between 5 and 10 days, enter the higher value (10). </t>
        </r>
      </text>
    </comment>
    <comment ref="J36" authorId="0">
      <text>
        <r>
          <rPr>
            <sz val="10"/>
            <rFont val="Tahoma"/>
            <family val="2"/>
          </rPr>
          <t xml:space="preserve">Enter number of days only, f.e. 10. If the maturity is between 5 and 10 days, enter the higher value (10). </t>
        </r>
      </text>
    </comment>
    <comment ref="J37" authorId="0">
      <text>
        <r>
          <rPr>
            <sz val="10"/>
            <rFont val="Tahoma"/>
            <family val="2"/>
          </rPr>
          <t xml:space="preserve">Enter number of days only, f.e. 10. If the maturity is between 5 and 10 days, enter the higher value (10). </t>
        </r>
      </text>
    </comment>
    <comment ref="J38" authorId="0">
      <text>
        <r>
          <rPr>
            <sz val="10"/>
            <rFont val="Tahoma"/>
            <family val="2"/>
          </rPr>
          <t xml:space="preserve">Enter number of days only, f.e. 10. If the maturity is between 5 and 10 days, enter the higher value (10). </t>
        </r>
      </text>
    </comment>
    <comment ref="K15" authorId="0">
      <text>
        <r>
          <rPr>
            <sz val="10"/>
            <rFont val="Tahoma"/>
            <family val="2"/>
          </rPr>
          <t>Please, enter a higher value in case that the number of invoices is in a interval</t>
        </r>
      </text>
    </comment>
    <comment ref="K16" authorId="0">
      <text>
        <r>
          <rPr>
            <sz val="10"/>
            <rFont val="Tahoma"/>
            <family val="2"/>
          </rPr>
          <t>Please, enter a higher value in case that the number of invoices is in a interval</t>
        </r>
      </text>
    </comment>
    <comment ref="K17" authorId="0">
      <text>
        <r>
          <rPr>
            <sz val="10"/>
            <rFont val="Tahoma"/>
            <family val="2"/>
          </rPr>
          <t>Please, enter a higher value in case that the number of invoices is in a interval</t>
        </r>
      </text>
    </comment>
    <comment ref="K18" authorId="0">
      <text>
        <r>
          <rPr>
            <sz val="10"/>
            <rFont val="Tahoma"/>
            <family val="2"/>
          </rPr>
          <t>Please, enter a higher value in case that the number of invoices is in a interval</t>
        </r>
      </text>
    </comment>
    <comment ref="K19" authorId="0">
      <text>
        <r>
          <rPr>
            <sz val="10"/>
            <rFont val="Tahoma"/>
            <family val="2"/>
          </rPr>
          <t>Please, enter a higher value in case that the number of invoices is in a interval</t>
        </r>
      </text>
    </comment>
    <comment ref="K20" authorId="0">
      <text>
        <r>
          <rPr>
            <sz val="10"/>
            <rFont val="Tahoma"/>
            <family val="2"/>
          </rPr>
          <t>Please, enter a higher value in case that the number of invoices is in a interval</t>
        </r>
      </text>
    </comment>
    <comment ref="K21" authorId="0">
      <text>
        <r>
          <rPr>
            <sz val="10"/>
            <rFont val="Tahoma"/>
            <family val="2"/>
          </rPr>
          <t>Please, enter a higher value in case that the number of invoices is in a interval</t>
        </r>
      </text>
    </comment>
    <comment ref="K22" authorId="0">
      <text>
        <r>
          <rPr>
            <sz val="10"/>
            <rFont val="Tahoma"/>
            <family val="2"/>
          </rPr>
          <t>Please, enter a higher value in case that the number of invoices is in a interval</t>
        </r>
      </text>
    </comment>
    <comment ref="K23" authorId="0">
      <text>
        <r>
          <rPr>
            <sz val="10"/>
            <rFont val="Tahoma"/>
            <family val="2"/>
          </rPr>
          <t>Please, enter a higher value in case that the number of invoices is in a interval</t>
        </r>
      </text>
    </comment>
    <comment ref="K24" authorId="0">
      <text>
        <r>
          <rPr>
            <sz val="10"/>
            <rFont val="Tahoma"/>
            <family val="2"/>
          </rPr>
          <t>Please, enter a higher value in case that the number of invoices is in a interval</t>
        </r>
      </text>
    </comment>
    <comment ref="K25" authorId="0">
      <text>
        <r>
          <rPr>
            <sz val="10"/>
            <rFont val="Tahoma"/>
            <family val="2"/>
          </rPr>
          <t>Please, enter a higher value in case that the number of invoices is in a interval</t>
        </r>
      </text>
    </comment>
    <comment ref="K26" authorId="0">
      <text>
        <r>
          <rPr>
            <sz val="10"/>
            <rFont val="Tahoma"/>
            <family val="2"/>
          </rPr>
          <t>Please, enter a higher value in case that the number of invoices is in a interval</t>
        </r>
      </text>
    </comment>
    <comment ref="K27" authorId="0">
      <text>
        <r>
          <rPr>
            <sz val="10"/>
            <rFont val="Tahoma"/>
            <family val="2"/>
          </rPr>
          <t>Please, enter a higher value in case that the number of invoices is in a interval</t>
        </r>
      </text>
    </comment>
    <comment ref="K28" authorId="0">
      <text>
        <r>
          <rPr>
            <sz val="10"/>
            <rFont val="Tahoma"/>
            <family val="2"/>
          </rPr>
          <t>Please, enter a higher value in case that the number of invoices is in a interval</t>
        </r>
      </text>
    </comment>
    <comment ref="K29" authorId="0">
      <text>
        <r>
          <rPr>
            <sz val="10"/>
            <rFont val="Tahoma"/>
            <family val="2"/>
          </rPr>
          <t>Please, enter a higher value in case that the number of invoices is in a interval</t>
        </r>
      </text>
    </comment>
    <comment ref="K30" authorId="0">
      <text>
        <r>
          <rPr>
            <sz val="10"/>
            <rFont val="Tahoma"/>
            <family val="2"/>
          </rPr>
          <t>Please, enter a higher value in case that the number of invoices is in a interval</t>
        </r>
      </text>
    </comment>
    <comment ref="K31" authorId="0">
      <text>
        <r>
          <rPr>
            <sz val="10"/>
            <rFont val="Tahoma"/>
            <family val="2"/>
          </rPr>
          <t>Please, enter a higher value in case that the number of invoices is in a interval</t>
        </r>
      </text>
    </comment>
    <comment ref="K32" authorId="0">
      <text>
        <r>
          <rPr>
            <sz val="10"/>
            <rFont val="Tahoma"/>
            <family val="2"/>
          </rPr>
          <t>Please, enter a higher value in case that the number of invoices is in a interval</t>
        </r>
      </text>
    </comment>
    <comment ref="K33" authorId="0">
      <text>
        <r>
          <rPr>
            <sz val="10"/>
            <rFont val="Tahoma"/>
            <family val="2"/>
          </rPr>
          <t>Please, enter a higher value in case that the number of invoices is in a interval</t>
        </r>
      </text>
    </comment>
    <comment ref="K34" authorId="0">
      <text>
        <r>
          <rPr>
            <sz val="10"/>
            <rFont val="Tahoma"/>
            <family val="2"/>
          </rPr>
          <t>Please, enter a higher value in case that the number of invoices is in a interval</t>
        </r>
      </text>
    </comment>
    <comment ref="K35" authorId="0">
      <text>
        <r>
          <rPr>
            <sz val="10"/>
            <rFont val="Tahoma"/>
            <family val="2"/>
          </rPr>
          <t>Please, enter a higher value in case that the number of invoices is in a interval</t>
        </r>
      </text>
    </comment>
    <comment ref="K36" authorId="0">
      <text>
        <r>
          <rPr>
            <sz val="10"/>
            <rFont val="Tahoma"/>
            <family val="2"/>
          </rPr>
          <t>Please, enter a higher value in case that the number of invoices is in a interval</t>
        </r>
      </text>
    </comment>
    <comment ref="K37" authorId="0">
      <text>
        <r>
          <rPr>
            <sz val="10"/>
            <rFont val="Tahoma"/>
            <family val="2"/>
          </rPr>
          <t>Please, enter a higher value in case that the number of invoices is in a interval</t>
        </r>
      </text>
    </comment>
    <comment ref="K38" authorId="0">
      <text>
        <r>
          <rPr>
            <sz val="10"/>
            <rFont val="Tahoma"/>
            <family val="2"/>
          </rPr>
          <t>Please, enter a higher value in case that the number of invoices is in a interval</t>
        </r>
      </text>
    </comment>
    <comment ref="G44" authorId="0">
      <text>
        <r>
          <rPr>
            <sz val="10"/>
            <rFont val="Tahoma"/>
            <family val="2"/>
          </rPr>
          <t>Please, enter</t>
        </r>
        <r>
          <rPr>
            <b/>
            <sz val="10"/>
            <rFont val="Tahoma"/>
            <family val="2"/>
          </rPr>
          <t xml:space="preserve"> national identification No. </t>
        </r>
        <r>
          <rPr>
            <sz val="10"/>
            <rFont val="Tahoma"/>
            <family val="2"/>
          </rPr>
          <t>without gaps</t>
        </r>
      </text>
    </comment>
    <comment ref="G45" authorId="0">
      <text>
        <r>
          <rPr>
            <sz val="10"/>
            <rFont val="Tahoma"/>
            <family val="2"/>
          </rPr>
          <t>Please, enter</t>
        </r>
        <r>
          <rPr>
            <b/>
            <sz val="10"/>
            <rFont val="Tahoma"/>
            <family val="2"/>
          </rPr>
          <t xml:space="preserve"> national identification No. </t>
        </r>
        <r>
          <rPr>
            <sz val="10"/>
            <rFont val="Tahoma"/>
            <family val="2"/>
          </rPr>
          <t>without gaps</t>
        </r>
      </text>
    </comment>
    <comment ref="G46" authorId="0">
      <text>
        <r>
          <rPr>
            <sz val="10"/>
            <rFont val="Tahoma"/>
            <family val="2"/>
          </rPr>
          <t>Please, enter</t>
        </r>
        <r>
          <rPr>
            <b/>
            <sz val="10"/>
            <rFont val="Tahoma"/>
            <family val="2"/>
          </rPr>
          <t xml:space="preserve"> national identification No. </t>
        </r>
        <r>
          <rPr>
            <sz val="10"/>
            <rFont val="Tahoma"/>
            <family val="2"/>
          </rPr>
          <t>without gaps</t>
        </r>
      </text>
    </comment>
    <comment ref="G47" authorId="0">
      <text>
        <r>
          <rPr>
            <sz val="10"/>
            <rFont val="Tahoma"/>
            <family val="2"/>
          </rPr>
          <t>Please, enter</t>
        </r>
        <r>
          <rPr>
            <b/>
            <sz val="10"/>
            <rFont val="Tahoma"/>
            <family val="2"/>
          </rPr>
          <t xml:space="preserve"> national identification No. </t>
        </r>
        <r>
          <rPr>
            <sz val="10"/>
            <rFont val="Tahoma"/>
            <family val="2"/>
          </rPr>
          <t>without gaps</t>
        </r>
      </text>
    </comment>
    <comment ref="G48" authorId="0">
      <text>
        <r>
          <rPr>
            <sz val="10"/>
            <rFont val="Tahoma"/>
            <family val="2"/>
          </rPr>
          <t>Please, enter</t>
        </r>
        <r>
          <rPr>
            <b/>
            <sz val="10"/>
            <rFont val="Tahoma"/>
            <family val="2"/>
          </rPr>
          <t xml:space="preserve"> national identification No. </t>
        </r>
        <r>
          <rPr>
            <sz val="10"/>
            <rFont val="Tahoma"/>
            <family val="2"/>
          </rPr>
          <t>without gaps</t>
        </r>
      </text>
    </comment>
    <comment ref="G49" authorId="0">
      <text>
        <r>
          <rPr>
            <sz val="10"/>
            <rFont val="Tahoma"/>
            <family val="2"/>
          </rPr>
          <t>Please, enter</t>
        </r>
        <r>
          <rPr>
            <b/>
            <sz val="10"/>
            <rFont val="Tahoma"/>
            <family val="2"/>
          </rPr>
          <t xml:space="preserve"> national identification No. </t>
        </r>
        <r>
          <rPr>
            <sz val="10"/>
            <rFont val="Tahoma"/>
            <family val="2"/>
          </rPr>
          <t>without gaps</t>
        </r>
      </text>
    </comment>
    <comment ref="G50" authorId="0">
      <text>
        <r>
          <rPr>
            <sz val="10"/>
            <rFont val="Tahoma"/>
            <family val="2"/>
          </rPr>
          <t>Please, enter</t>
        </r>
        <r>
          <rPr>
            <b/>
            <sz val="10"/>
            <rFont val="Tahoma"/>
            <family val="2"/>
          </rPr>
          <t xml:space="preserve"> national identification No. </t>
        </r>
        <r>
          <rPr>
            <sz val="10"/>
            <rFont val="Tahoma"/>
            <family val="2"/>
          </rPr>
          <t>without gaps</t>
        </r>
      </text>
    </comment>
    <comment ref="G51" authorId="0">
      <text>
        <r>
          <rPr>
            <sz val="10"/>
            <rFont val="Tahoma"/>
            <family val="2"/>
          </rPr>
          <t>Please, enter</t>
        </r>
        <r>
          <rPr>
            <b/>
            <sz val="10"/>
            <rFont val="Tahoma"/>
            <family val="2"/>
          </rPr>
          <t xml:space="preserve"> national identification No. </t>
        </r>
        <r>
          <rPr>
            <sz val="10"/>
            <rFont val="Tahoma"/>
            <family val="2"/>
          </rPr>
          <t>without gaps</t>
        </r>
      </text>
    </comment>
    <comment ref="G52" authorId="0">
      <text>
        <r>
          <rPr>
            <sz val="10"/>
            <rFont val="Tahoma"/>
            <family val="2"/>
          </rPr>
          <t>Please, enter</t>
        </r>
        <r>
          <rPr>
            <b/>
            <sz val="10"/>
            <rFont val="Tahoma"/>
            <family val="2"/>
          </rPr>
          <t xml:space="preserve"> national identification No. </t>
        </r>
        <r>
          <rPr>
            <sz val="10"/>
            <rFont val="Tahoma"/>
            <family val="2"/>
          </rPr>
          <t>without gaps</t>
        </r>
      </text>
    </comment>
    <comment ref="G53" authorId="0">
      <text>
        <r>
          <rPr>
            <sz val="10"/>
            <rFont val="Tahoma"/>
            <family val="2"/>
          </rPr>
          <t>Please, enter</t>
        </r>
        <r>
          <rPr>
            <b/>
            <sz val="10"/>
            <rFont val="Tahoma"/>
            <family val="2"/>
          </rPr>
          <t xml:space="preserve"> national identification No. </t>
        </r>
        <r>
          <rPr>
            <sz val="10"/>
            <rFont val="Tahoma"/>
            <family val="2"/>
          </rPr>
          <t>without gaps</t>
        </r>
      </text>
    </comment>
    <comment ref="G54" authorId="0">
      <text>
        <r>
          <rPr>
            <sz val="10"/>
            <rFont val="Tahoma"/>
            <family val="2"/>
          </rPr>
          <t>Please, enter</t>
        </r>
        <r>
          <rPr>
            <b/>
            <sz val="10"/>
            <rFont val="Tahoma"/>
            <family val="2"/>
          </rPr>
          <t xml:space="preserve"> national identification No. </t>
        </r>
        <r>
          <rPr>
            <sz val="10"/>
            <rFont val="Tahoma"/>
            <family val="2"/>
          </rPr>
          <t>without gaps</t>
        </r>
      </text>
    </comment>
    <comment ref="G55" authorId="0">
      <text>
        <r>
          <rPr>
            <sz val="10"/>
            <rFont val="Tahoma"/>
            <family val="2"/>
          </rPr>
          <t>Please, enter</t>
        </r>
        <r>
          <rPr>
            <b/>
            <sz val="10"/>
            <rFont val="Tahoma"/>
            <family val="2"/>
          </rPr>
          <t xml:space="preserve"> national identification No. </t>
        </r>
        <r>
          <rPr>
            <sz val="10"/>
            <rFont val="Tahoma"/>
            <family val="2"/>
          </rPr>
          <t>without gaps</t>
        </r>
      </text>
    </comment>
    <comment ref="G56" authorId="0">
      <text>
        <r>
          <rPr>
            <sz val="10"/>
            <rFont val="Tahoma"/>
            <family val="2"/>
          </rPr>
          <t>Please, enter</t>
        </r>
        <r>
          <rPr>
            <b/>
            <sz val="10"/>
            <rFont val="Tahoma"/>
            <family val="2"/>
          </rPr>
          <t xml:space="preserve"> national identification No. </t>
        </r>
        <r>
          <rPr>
            <sz val="10"/>
            <rFont val="Tahoma"/>
            <family val="2"/>
          </rPr>
          <t>without gaps</t>
        </r>
      </text>
    </comment>
    <comment ref="G57" authorId="0">
      <text>
        <r>
          <rPr>
            <sz val="10"/>
            <rFont val="Tahoma"/>
            <family val="2"/>
          </rPr>
          <t>Please, enter</t>
        </r>
        <r>
          <rPr>
            <b/>
            <sz val="10"/>
            <rFont val="Tahoma"/>
            <family val="2"/>
          </rPr>
          <t xml:space="preserve"> national identification No. </t>
        </r>
        <r>
          <rPr>
            <sz val="10"/>
            <rFont val="Tahoma"/>
            <family val="2"/>
          </rPr>
          <t>without gaps</t>
        </r>
      </text>
    </comment>
    <comment ref="G58" authorId="0">
      <text>
        <r>
          <rPr>
            <sz val="10"/>
            <rFont val="Tahoma"/>
            <family val="2"/>
          </rPr>
          <t>Please, enter</t>
        </r>
        <r>
          <rPr>
            <b/>
            <sz val="10"/>
            <rFont val="Tahoma"/>
            <family val="2"/>
          </rPr>
          <t xml:space="preserve"> national identification No. </t>
        </r>
        <r>
          <rPr>
            <sz val="10"/>
            <rFont val="Tahoma"/>
            <family val="2"/>
          </rPr>
          <t>without gaps</t>
        </r>
      </text>
    </comment>
    <comment ref="G59" authorId="0">
      <text>
        <r>
          <rPr>
            <sz val="10"/>
            <rFont val="Tahoma"/>
            <family val="2"/>
          </rPr>
          <t>Please, enter</t>
        </r>
        <r>
          <rPr>
            <b/>
            <sz val="10"/>
            <rFont val="Tahoma"/>
            <family val="2"/>
          </rPr>
          <t xml:space="preserve"> national identification No. </t>
        </r>
        <r>
          <rPr>
            <sz val="10"/>
            <rFont val="Tahoma"/>
            <family val="2"/>
          </rPr>
          <t>without gaps</t>
        </r>
      </text>
    </comment>
    <comment ref="G60" authorId="0">
      <text>
        <r>
          <rPr>
            <sz val="10"/>
            <rFont val="Tahoma"/>
            <family val="2"/>
          </rPr>
          <t>Please, enter</t>
        </r>
        <r>
          <rPr>
            <b/>
            <sz val="10"/>
            <rFont val="Tahoma"/>
            <family val="2"/>
          </rPr>
          <t xml:space="preserve"> national identification No. </t>
        </r>
        <r>
          <rPr>
            <sz val="10"/>
            <rFont val="Tahoma"/>
            <family val="2"/>
          </rPr>
          <t>without gaps</t>
        </r>
      </text>
    </comment>
    <comment ref="G61" authorId="0">
      <text>
        <r>
          <rPr>
            <sz val="10"/>
            <rFont val="Tahoma"/>
            <family val="2"/>
          </rPr>
          <t>Please, enter</t>
        </r>
        <r>
          <rPr>
            <b/>
            <sz val="10"/>
            <rFont val="Tahoma"/>
            <family val="2"/>
          </rPr>
          <t xml:space="preserve"> national identification No. </t>
        </r>
        <r>
          <rPr>
            <sz val="10"/>
            <rFont val="Tahoma"/>
            <family val="2"/>
          </rPr>
          <t>without gaps</t>
        </r>
      </text>
    </comment>
    <comment ref="G62" authorId="0">
      <text>
        <r>
          <rPr>
            <sz val="10"/>
            <rFont val="Tahoma"/>
            <family val="2"/>
          </rPr>
          <t>Please, enter</t>
        </r>
        <r>
          <rPr>
            <b/>
            <sz val="10"/>
            <rFont val="Tahoma"/>
            <family val="2"/>
          </rPr>
          <t xml:space="preserve"> national identification No. </t>
        </r>
        <r>
          <rPr>
            <sz val="10"/>
            <rFont val="Tahoma"/>
            <family val="2"/>
          </rPr>
          <t>without gaps</t>
        </r>
      </text>
    </comment>
    <comment ref="G63" authorId="0">
      <text>
        <r>
          <rPr>
            <sz val="10"/>
            <rFont val="Tahoma"/>
            <family val="2"/>
          </rPr>
          <t>Please, enter</t>
        </r>
        <r>
          <rPr>
            <b/>
            <sz val="10"/>
            <rFont val="Tahoma"/>
            <family val="2"/>
          </rPr>
          <t xml:space="preserve"> national identification No. </t>
        </r>
        <r>
          <rPr>
            <sz val="10"/>
            <rFont val="Tahoma"/>
            <family val="2"/>
          </rPr>
          <t>without gaps</t>
        </r>
      </text>
    </comment>
    <comment ref="G64" authorId="0">
      <text>
        <r>
          <rPr>
            <sz val="10"/>
            <rFont val="Tahoma"/>
            <family val="2"/>
          </rPr>
          <t>Please, enter</t>
        </r>
        <r>
          <rPr>
            <b/>
            <sz val="10"/>
            <rFont val="Tahoma"/>
            <family val="2"/>
          </rPr>
          <t xml:space="preserve"> national identification No. </t>
        </r>
        <r>
          <rPr>
            <sz val="10"/>
            <rFont val="Tahoma"/>
            <family val="2"/>
          </rPr>
          <t>without gaps</t>
        </r>
      </text>
    </comment>
    <comment ref="G65" authorId="0">
      <text>
        <r>
          <rPr>
            <sz val="10"/>
            <rFont val="Tahoma"/>
            <family val="2"/>
          </rPr>
          <t>Please, enter</t>
        </r>
        <r>
          <rPr>
            <b/>
            <sz val="10"/>
            <rFont val="Tahoma"/>
            <family val="2"/>
          </rPr>
          <t xml:space="preserve"> national identification No. </t>
        </r>
        <r>
          <rPr>
            <sz val="10"/>
            <rFont val="Tahoma"/>
            <family val="2"/>
          </rPr>
          <t>without gaps</t>
        </r>
      </text>
    </comment>
    <comment ref="G66" authorId="0">
      <text>
        <r>
          <rPr>
            <sz val="10"/>
            <rFont val="Tahoma"/>
            <family val="2"/>
          </rPr>
          <t>Please, enter</t>
        </r>
        <r>
          <rPr>
            <b/>
            <sz val="10"/>
            <rFont val="Tahoma"/>
            <family val="2"/>
          </rPr>
          <t xml:space="preserve"> national identification No. </t>
        </r>
        <r>
          <rPr>
            <sz val="10"/>
            <rFont val="Tahoma"/>
            <family val="2"/>
          </rPr>
          <t>without gaps</t>
        </r>
      </text>
    </comment>
    <comment ref="G67" authorId="0">
      <text>
        <r>
          <rPr>
            <sz val="10"/>
            <rFont val="Tahoma"/>
            <family val="2"/>
          </rPr>
          <t>Please, enter</t>
        </r>
        <r>
          <rPr>
            <b/>
            <sz val="10"/>
            <rFont val="Tahoma"/>
            <family val="2"/>
          </rPr>
          <t xml:space="preserve"> national identification No. </t>
        </r>
        <r>
          <rPr>
            <sz val="10"/>
            <rFont val="Tahoma"/>
            <family val="2"/>
          </rPr>
          <t>without gaps</t>
        </r>
      </text>
    </comment>
    <comment ref="G68" authorId="0">
      <text>
        <r>
          <rPr>
            <sz val="10"/>
            <rFont val="Tahoma"/>
            <family val="2"/>
          </rPr>
          <t>Please, enter</t>
        </r>
        <r>
          <rPr>
            <b/>
            <sz val="10"/>
            <rFont val="Tahoma"/>
            <family val="2"/>
          </rPr>
          <t xml:space="preserve"> national identification No. </t>
        </r>
        <r>
          <rPr>
            <sz val="10"/>
            <rFont val="Tahoma"/>
            <family val="2"/>
          </rPr>
          <t>without gaps</t>
        </r>
      </text>
    </comment>
    <comment ref="H4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4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59"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0"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1"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2"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3"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4"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5"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6"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7"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H68" authorId="0">
      <text>
        <r>
          <rPr>
            <sz val="8"/>
            <rFont val="Tahoma"/>
            <family val="2"/>
          </rPr>
          <t xml:space="preserve">Please, enter the </t>
        </r>
        <r>
          <rPr>
            <b/>
            <sz val="8"/>
            <rFont val="Tahoma"/>
            <family val="2"/>
          </rPr>
          <t xml:space="preserve">VAT No. </t>
        </r>
        <r>
          <rPr>
            <sz val="8"/>
            <rFont val="Tahoma"/>
            <family val="2"/>
          </rPr>
          <t>without gaps</t>
        </r>
        <r>
          <rPr>
            <b/>
            <sz val="8"/>
            <rFont val="Tahoma"/>
            <family val="0"/>
          </rPr>
          <t xml:space="preserve">
</t>
        </r>
        <r>
          <rPr>
            <sz val="8"/>
            <rFont val="Tahoma"/>
            <family val="0"/>
          </rPr>
          <t xml:space="preserve">
</t>
        </r>
      </text>
    </comment>
    <comment ref="I44" authorId="0">
      <text>
        <r>
          <rPr>
            <sz val="8"/>
            <rFont val="Tahoma"/>
            <family val="0"/>
          </rPr>
          <t xml:space="preserve">Enter the value in form without points, CZK etc. F.e.: 12 000 000 
</t>
        </r>
      </text>
    </comment>
    <comment ref="I45" authorId="0">
      <text>
        <r>
          <rPr>
            <sz val="8"/>
            <rFont val="Tahoma"/>
            <family val="0"/>
          </rPr>
          <t xml:space="preserve">Enter the value in form without points, CZK etc. F.e.: 12 000 000 
</t>
        </r>
      </text>
    </comment>
    <comment ref="I46" authorId="0">
      <text>
        <r>
          <rPr>
            <sz val="8"/>
            <rFont val="Tahoma"/>
            <family val="0"/>
          </rPr>
          <t xml:space="preserve">Enter the value in form without points, CZK etc. F.e.: 12 000 000 
</t>
        </r>
      </text>
    </comment>
    <comment ref="I47" authorId="0">
      <text>
        <r>
          <rPr>
            <sz val="8"/>
            <rFont val="Tahoma"/>
            <family val="0"/>
          </rPr>
          <t xml:space="preserve">Enter the value in form without points, CZK etc. F.e.: 12 000 000 
</t>
        </r>
      </text>
    </comment>
    <comment ref="I48" authorId="0">
      <text>
        <r>
          <rPr>
            <sz val="8"/>
            <rFont val="Tahoma"/>
            <family val="0"/>
          </rPr>
          <t xml:space="preserve">Enter the value in form without points, CZK etc. F.e.: 12 000 000 
</t>
        </r>
      </text>
    </comment>
    <comment ref="I49" authorId="0">
      <text>
        <r>
          <rPr>
            <sz val="8"/>
            <rFont val="Tahoma"/>
            <family val="0"/>
          </rPr>
          <t xml:space="preserve">Enter the value in form without points, CZK etc. F.e.: 12 000 000 
</t>
        </r>
      </text>
    </comment>
    <comment ref="I50" authorId="0">
      <text>
        <r>
          <rPr>
            <sz val="8"/>
            <rFont val="Tahoma"/>
            <family val="0"/>
          </rPr>
          <t xml:space="preserve">Enter the value in form without points, CZK etc. F.e.: 12 000 000 
</t>
        </r>
      </text>
    </comment>
    <comment ref="I51" authorId="0">
      <text>
        <r>
          <rPr>
            <sz val="8"/>
            <rFont val="Tahoma"/>
            <family val="0"/>
          </rPr>
          <t xml:space="preserve">Enter the value in form without points, CZK etc. F.e.: 12 000 000 
</t>
        </r>
      </text>
    </comment>
    <comment ref="I52" authorId="0">
      <text>
        <r>
          <rPr>
            <sz val="8"/>
            <rFont val="Tahoma"/>
            <family val="0"/>
          </rPr>
          <t xml:space="preserve">Enter the value in form without points, CZK etc. F.e.: 12 000 000 
</t>
        </r>
      </text>
    </comment>
    <comment ref="I53" authorId="0">
      <text>
        <r>
          <rPr>
            <sz val="8"/>
            <rFont val="Tahoma"/>
            <family val="0"/>
          </rPr>
          <t xml:space="preserve">Enter the value in form without points, CZK etc. F.e.: 12 000 000 
</t>
        </r>
      </text>
    </comment>
    <comment ref="I54" authorId="0">
      <text>
        <r>
          <rPr>
            <sz val="8"/>
            <rFont val="Tahoma"/>
            <family val="0"/>
          </rPr>
          <t xml:space="preserve">Enter the value in form without points, CZK etc. F.e.: 12 000 000 
</t>
        </r>
      </text>
    </comment>
    <comment ref="I55" authorId="0">
      <text>
        <r>
          <rPr>
            <sz val="8"/>
            <rFont val="Tahoma"/>
            <family val="0"/>
          </rPr>
          <t xml:space="preserve">Enter the value in form without points, CZK etc. F.e.: 12 000 000 
</t>
        </r>
      </text>
    </comment>
    <comment ref="I56" authorId="0">
      <text>
        <r>
          <rPr>
            <sz val="8"/>
            <rFont val="Tahoma"/>
            <family val="0"/>
          </rPr>
          <t xml:space="preserve">Enter the value in form without points, CZK etc. F.e.: 12 000 000 
</t>
        </r>
      </text>
    </comment>
    <comment ref="I57" authorId="0">
      <text>
        <r>
          <rPr>
            <sz val="8"/>
            <rFont val="Tahoma"/>
            <family val="0"/>
          </rPr>
          <t xml:space="preserve">Enter the value in form without points, CZK etc. F.e.: 12 000 000 
</t>
        </r>
      </text>
    </comment>
    <comment ref="I58" authorId="0">
      <text>
        <r>
          <rPr>
            <sz val="8"/>
            <rFont val="Tahoma"/>
            <family val="0"/>
          </rPr>
          <t xml:space="preserve">Enter the value in form without points, CZK etc. F.e.: 12 000 000 
</t>
        </r>
      </text>
    </comment>
    <comment ref="I59" authorId="0">
      <text>
        <r>
          <rPr>
            <sz val="8"/>
            <rFont val="Tahoma"/>
            <family val="0"/>
          </rPr>
          <t xml:space="preserve">Enter the value in form without points, CZK etc. F.e.: 12 000 000 
</t>
        </r>
      </text>
    </comment>
    <comment ref="I60" authorId="0">
      <text>
        <r>
          <rPr>
            <sz val="8"/>
            <rFont val="Tahoma"/>
            <family val="0"/>
          </rPr>
          <t xml:space="preserve">Enter the value in form without points, CZK etc. F.e.: 12 000 000 
</t>
        </r>
      </text>
    </comment>
    <comment ref="I61" authorId="0">
      <text>
        <r>
          <rPr>
            <sz val="8"/>
            <rFont val="Tahoma"/>
            <family val="0"/>
          </rPr>
          <t xml:space="preserve">Enter the value in form without points, CZK etc. F.e.: 12 000 000 
</t>
        </r>
      </text>
    </comment>
    <comment ref="I62" authorId="0">
      <text>
        <r>
          <rPr>
            <sz val="8"/>
            <rFont val="Tahoma"/>
            <family val="0"/>
          </rPr>
          <t xml:space="preserve">Enter the value in form without points, CZK etc. F.e.: 12 000 000 
</t>
        </r>
      </text>
    </comment>
    <comment ref="I63" authorId="0">
      <text>
        <r>
          <rPr>
            <sz val="8"/>
            <rFont val="Tahoma"/>
            <family val="0"/>
          </rPr>
          <t xml:space="preserve">Enter the value in form without points, CZK etc. F.e.: 12 000 000 
</t>
        </r>
      </text>
    </comment>
    <comment ref="I64" authorId="0">
      <text>
        <r>
          <rPr>
            <sz val="8"/>
            <rFont val="Tahoma"/>
            <family val="0"/>
          </rPr>
          <t xml:space="preserve">Enter the value in form without points, CZK etc. F.e.: 12 000 000 
</t>
        </r>
      </text>
    </comment>
    <comment ref="I65" authorId="0">
      <text>
        <r>
          <rPr>
            <sz val="8"/>
            <rFont val="Tahoma"/>
            <family val="0"/>
          </rPr>
          <t xml:space="preserve">Enter the value in form without points, CZK etc. F.e.: 12 000 000 
</t>
        </r>
      </text>
    </comment>
    <comment ref="I66" authorId="0">
      <text>
        <r>
          <rPr>
            <sz val="8"/>
            <rFont val="Tahoma"/>
            <family val="0"/>
          </rPr>
          <t xml:space="preserve">Enter the value in form without points, CZK etc. F.e.: 12 000 000 
</t>
        </r>
      </text>
    </comment>
    <comment ref="I67" authorId="0">
      <text>
        <r>
          <rPr>
            <sz val="8"/>
            <rFont val="Tahoma"/>
            <family val="0"/>
          </rPr>
          <t xml:space="preserve">Enter the value in form without points, CZK etc. F.e.: 12 000 000 
</t>
        </r>
      </text>
    </comment>
    <comment ref="I68" authorId="0">
      <text>
        <r>
          <rPr>
            <sz val="8"/>
            <rFont val="Tahoma"/>
            <family val="0"/>
          </rPr>
          <t xml:space="preserve">Enter the value in form without points, CZK etc. F.e.: 12 000 000 
</t>
        </r>
      </text>
    </comment>
    <comment ref="M44" authorId="0">
      <text>
        <r>
          <rPr>
            <sz val="8"/>
            <rFont val="Tahoma"/>
            <family val="0"/>
          </rPr>
          <t xml:space="preserve">Enter the value in form without points, CZK etc. F.e.: 12 000 000 
</t>
        </r>
      </text>
    </comment>
    <comment ref="M45" authorId="0">
      <text>
        <r>
          <rPr>
            <sz val="8"/>
            <rFont val="Tahoma"/>
            <family val="0"/>
          </rPr>
          <t xml:space="preserve">Enter the value in form without points, CZK etc. F.e.: 12 000 000 
</t>
        </r>
      </text>
    </comment>
    <comment ref="M46" authorId="0">
      <text>
        <r>
          <rPr>
            <sz val="8"/>
            <rFont val="Tahoma"/>
            <family val="0"/>
          </rPr>
          <t xml:space="preserve">Enter the value in form without points, CZK etc. F.e.: 12 000 000 
</t>
        </r>
      </text>
    </comment>
    <comment ref="M47" authorId="0">
      <text>
        <r>
          <rPr>
            <sz val="8"/>
            <rFont val="Tahoma"/>
            <family val="0"/>
          </rPr>
          <t xml:space="preserve">Enter the value in form without points, CZK etc. F.e.: 12 000 000 
</t>
        </r>
      </text>
    </comment>
    <comment ref="M48" authorId="0">
      <text>
        <r>
          <rPr>
            <sz val="8"/>
            <rFont val="Tahoma"/>
            <family val="0"/>
          </rPr>
          <t xml:space="preserve">Enter the value in form without points, CZK etc. F.e.: 12 000 000 
</t>
        </r>
      </text>
    </comment>
    <comment ref="M49" authorId="0">
      <text>
        <r>
          <rPr>
            <sz val="8"/>
            <rFont val="Tahoma"/>
            <family val="0"/>
          </rPr>
          <t xml:space="preserve">Enter the value in form without points, CZK etc. F.e.: 12 000 000 
</t>
        </r>
      </text>
    </comment>
    <comment ref="M50" authorId="0">
      <text>
        <r>
          <rPr>
            <sz val="8"/>
            <rFont val="Tahoma"/>
            <family val="0"/>
          </rPr>
          <t xml:space="preserve">Enter the value in form without points, CZK etc. F.e.: 12 000 000 
</t>
        </r>
      </text>
    </comment>
    <comment ref="M51" authorId="0">
      <text>
        <r>
          <rPr>
            <sz val="8"/>
            <rFont val="Tahoma"/>
            <family val="0"/>
          </rPr>
          <t xml:space="preserve">Enter the value in form without points, CZK etc. F.e.: 12 000 000 
</t>
        </r>
      </text>
    </comment>
    <comment ref="M52" authorId="0">
      <text>
        <r>
          <rPr>
            <sz val="8"/>
            <rFont val="Tahoma"/>
            <family val="0"/>
          </rPr>
          <t xml:space="preserve">Enter the value in form without points, CZK etc. F.e.: 12 000 000 
</t>
        </r>
      </text>
    </comment>
    <comment ref="M53" authorId="0">
      <text>
        <r>
          <rPr>
            <sz val="8"/>
            <rFont val="Tahoma"/>
            <family val="0"/>
          </rPr>
          <t xml:space="preserve">Enter the value in form without points, CZK etc. F.e.: 12 000 000 
</t>
        </r>
      </text>
    </comment>
    <comment ref="M54" authorId="0">
      <text>
        <r>
          <rPr>
            <sz val="8"/>
            <rFont val="Tahoma"/>
            <family val="0"/>
          </rPr>
          <t xml:space="preserve">Enter the value in form without points, CZK etc. F.e.: 12 000 000 
</t>
        </r>
      </text>
    </comment>
    <comment ref="M55" authorId="0">
      <text>
        <r>
          <rPr>
            <sz val="8"/>
            <rFont val="Tahoma"/>
            <family val="0"/>
          </rPr>
          <t xml:space="preserve">Enter the value in form without points, CZK etc. F.e.: 12 000 000 
</t>
        </r>
      </text>
    </comment>
    <comment ref="M56" authorId="0">
      <text>
        <r>
          <rPr>
            <sz val="8"/>
            <rFont val="Tahoma"/>
            <family val="0"/>
          </rPr>
          <t xml:space="preserve">Enter the value in form without points, CZK etc. F.e.: 12 000 000 
</t>
        </r>
      </text>
    </comment>
    <comment ref="M57" authorId="0">
      <text>
        <r>
          <rPr>
            <sz val="8"/>
            <rFont val="Tahoma"/>
            <family val="0"/>
          </rPr>
          <t xml:space="preserve">Enter the value in form without points, CZK etc. F.e.: 12 000 000 
</t>
        </r>
      </text>
    </comment>
    <comment ref="M58" authorId="0">
      <text>
        <r>
          <rPr>
            <sz val="8"/>
            <rFont val="Tahoma"/>
            <family val="0"/>
          </rPr>
          <t xml:space="preserve">Enter the value in form without points, CZK etc. F.e.: 12 000 000 
</t>
        </r>
      </text>
    </comment>
    <comment ref="M59" authorId="0">
      <text>
        <r>
          <rPr>
            <sz val="8"/>
            <rFont val="Tahoma"/>
            <family val="0"/>
          </rPr>
          <t xml:space="preserve">Enter the value in form without points, CZK etc. F.e.: 12 000 000 
</t>
        </r>
      </text>
    </comment>
    <comment ref="M60" authorId="0">
      <text>
        <r>
          <rPr>
            <sz val="8"/>
            <rFont val="Tahoma"/>
            <family val="0"/>
          </rPr>
          <t xml:space="preserve">Enter the value in form without points, CZK etc. F.e.: 12 000 000 
</t>
        </r>
      </text>
    </comment>
    <comment ref="M61" authorId="0">
      <text>
        <r>
          <rPr>
            <sz val="8"/>
            <rFont val="Tahoma"/>
            <family val="0"/>
          </rPr>
          <t xml:space="preserve">Enter the value in form without points, CZK etc. F.e.: 12 000 000 
</t>
        </r>
      </text>
    </comment>
    <comment ref="M62" authorId="0">
      <text>
        <r>
          <rPr>
            <sz val="8"/>
            <rFont val="Tahoma"/>
            <family val="0"/>
          </rPr>
          <t xml:space="preserve">Enter the value in form without points, CZK etc. F.e.: 12 000 000 
</t>
        </r>
      </text>
    </comment>
    <comment ref="M63" authorId="0">
      <text>
        <r>
          <rPr>
            <sz val="8"/>
            <rFont val="Tahoma"/>
            <family val="0"/>
          </rPr>
          <t xml:space="preserve">Enter the value in form without points, CZK etc. F.e.: 12 000 000 
</t>
        </r>
      </text>
    </comment>
    <comment ref="M64" authorId="0">
      <text>
        <r>
          <rPr>
            <sz val="8"/>
            <rFont val="Tahoma"/>
            <family val="0"/>
          </rPr>
          <t xml:space="preserve">Enter the value in form without points, CZK etc. F.e.: 12 000 000 
</t>
        </r>
      </text>
    </comment>
    <comment ref="M65" authorId="0">
      <text>
        <r>
          <rPr>
            <sz val="8"/>
            <rFont val="Tahoma"/>
            <family val="0"/>
          </rPr>
          <t xml:space="preserve">Enter the value in form without points, CZK etc. F.e.: 12 000 000 
</t>
        </r>
      </text>
    </comment>
    <comment ref="M66" authorId="0">
      <text>
        <r>
          <rPr>
            <sz val="8"/>
            <rFont val="Tahoma"/>
            <family val="0"/>
          </rPr>
          <t xml:space="preserve">Enter the value in form without points, CZK etc. F.e.: 12 000 000 
</t>
        </r>
      </text>
    </comment>
    <comment ref="M67" authorId="0">
      <text>
        <r>
          <rPr>
            <sz val="8"/>
            <rFont val="Tahoma"/>
            <family val="0"/>
          </rPr>
          <t xml:space="preserve">Enter the value in form without points, CZK etc. F.e.: 12 000 000 
</t>
        </r>
      </text>
    </comment>
    <comment ref="M68" authorId="0">
      <text>
        <r>
          <rPr>
            <sz val="8"/>
            <rFont val="Tahoma"/>
            <family val="0"/>
          </rPr>
          <t xml:space="preserve">Enter the value in form without points, CZK etc. F.e.: 12 000 000 
</t>
        </r>
      </text>
    </comment>
    <comment ref="N44" authorId="0">
      <text>
        <r>
          <rPr>
            <sz val="8"/>
            <rFont val="Tahoma"/>
            <family val="0"/>
          </rPr>
          <t xml:space="preserve">Enter the value in form without points, CZK etc. F.e.: 12 000 000 
</t>
        </r>
      </text>
    </comment>
    <comment ref="N45" authorId="0">
      <text>
        <r>
          <rPr>
            <sz val="8"/>
            <rFont val="Tahoma"/>
            <family val="0"/>
          </rPr>
          <t xml:space="preserve">Enter the value in form without points, CZK etc. F.e.: 12 000 000 
</t>
        </r>
      </text>
    </comment>
    <comment ref="N46" authorId="0">
      <text>
        <r>
          <rPr>
            <sz val="8"/>
            <rFont val="Tahoma"/>
            <family val="0"/>
          </rPr>
          <t xml:space="preserve">Enter the value in form without points, CZK etc. F.e.: 12 000 000 
</t>
        </r>
      </text>
    </comment>
    <comment ref="N47" authorId="0">
      <text>
        <r>
          <rPr>
            <sz val="8"/>
            <rFont val="Tahoma"/>
            <family val="0"/>
          </rPr>
          <t xml:space="preserve">Enter the value in form without points, CZK etc. F.e.: 12 000 000 
</t>
        </r>
      </text>
    </comment>
    <comment ref="N48" authorId="0">
      <text>
        <r>
          <rPr>
            <sz val="8"/>
            <rFont val="Tahoma"/>
            <family val="0"/>
          </rPr>
          <t xml:space="preserve">Enter the value in form without points, CZK etc. F.e.: 12 000 000 
</t>
        </r>
      </text>
    </comment>
    <comment ref="N49" authorId="0">
      <text>
        <r>
          <rPr>
            <sz val="8"/>
            <rFont val="Tahoma"/>
            <family val="0"/>
          </rPr>
          <t xml:space="preserve">Enter the value in form without points, CZK etc. F.e.: 12 000 000 
</t>
        </r>
      </text>
    </comment>
    <comment ref="N50" authorId="0">
      <text>
        <r>
          <rPr>
            <sz val="8"/>
            <rFont val="Tahoma"/>
            <family val="0"/>
          </rPr>
          <t xml:space="preserve">Enter the value in form without points, CZK etc. F.e.: 12 000 000 
</t>
        </r>
      </text>
    </comment>
    <comment ref="N51" authorId="0">
      <text>
        <r>
          <rPr>
            <sz val="8"/>
            <rFont val="Tahoma"/>
            <family val="0"/>
          </rPr>
          <t xml:space="preserve">Enter the value in form without points, CZK etc. F.e.: 12 000 000 
</t>
        </r>
      </text>
    </comment>
    <comment ref="N52" authorId="0">
      <text>
        <r>
          <rPr>
            <sz val="8"/>
            <rFont val="Tahoma"/>
            <family val="0"/>
          </rPr>
          <t xml:space="preserve">Enter the value in form without points, CZK etc. F.e.: 12 000 000 
</t>
        </r>
      </text>
    </comment>
    <comment ref="N53" authorId="0">
      <text>
        <r>
          <rPr>
            <sz val="8"/>
            <rFont val="Tahoma"/>
            <family val="0"/>
          </rPr>
          <t xml:space="preserve">Enter the value in form without points, CZK etc. F.e.: 12 000 000 
</t>
        </r>
      </text>
    </comment>
    <comment ref="N54" authorId="0">
      <text>
        <r>
          <rPr>
            <sz val="8"/>
            <rFont val="Tahoma"/>
            <family val="0"/>
          </rPr>
          <t xml:space="preserve">Enter the value in form without points, CZK etc. F.e.: 12 000 000 
</t>
        </r>
      </text>
    </comment>
    <comment ref="N55" authorId="0">
      <text>
        <r>
          <rPr>
            <sz val="8"/>
            <rFont val="Tahoma"/>
            <family val="0"/>
          </rPr>
          <t xml:space="preserve">Enter the value in form without points, CZK etc. F.e.: 12 000 000 
</t>
        </r>
      </text>
    </comment>
    <comment ref="N56" authorId="0">
      <text>
        <r>
          <rPr>
            <sz val="8"/>
            <rFont val="Tahoma"/>
            <family val="0"/>
          </rPr>
          <t xml:space="preserve">Enter the value in form without points, CZK etc. F.e.: 12 000 000 
</t>
        </r>
      </text>
    </comment>
    <comment ref="N57" authorId="0">
      <text>
        <r>
          <rPr>
            <sz val="8"/>
            <rFont val="Tahoma"/>
            <family val="0"/>
          </rPr>
          <t xml:space="preserve">Enter the value in form without points, CZK etc. F.e.: 12 000 000 
</t>
        </r>
      </text>
    </comment>
    <comment ref="N58" authorId="0">
      <text>
        <r>
          <rPr>
            <sz val="8"/>
            <rFont val="Tahoma"/>
            <family val="0"/>
          </rPr>
          <t xml:space="preserve">Enter the value in form without points, CZK etc. F.e.: 12 000 000 
</t>
        </r>
      </text>
    </comment>
    <comment ref="N59" authorId="0">
      <text>
        <r>
          <rPr>
            <sz val="8"/>
            <rFont val="Tahoma"/>
            <family val="0"/>
          </rPr>
          <t xml:space="preserve">Enter the value in form without points, CZK etc. F.e.: 12 000 000 
</t>
        </r>
      </text>
    </comment>
    <comment ref="N60" authorId="0">
      <text>
        <r>
          <rPr>
            <sz val="8"/>
            <rFont val="Tahoma"/>
            <family val="0"/>
          </rPr>
          <t xml:space="preserve">Enter the value in form without points, CZK etc. F.e.: 12 000 000 
</t>
        </r>
      </text>
    </comment>
    <comment ref="N61" authorId="0">
      <text>
        <r>
          <rPr>
            <sz val="8"/>
            <rFont val="Tahoma"/>
            <family val="0"/>
          </rPr>
          <t xml:space="preserve">Enter the value in form without points, CZK etc. F.e.: 12 000 000 
</t>
        </r>
      </text>
    </comment>
    <comment ref="N62" authorId="0">
      <text>
        <r>
          <rPr>
            <sz val="8"/>
            <rFont val="Tahoma"/>
            <family val="0"/>
          </rPr>
          <t xml:space="preserve">Enter the value in form without points, CZK etc. F.e.: 12 000 000 
</t>
        </r>
      </text>
    </comment>
    <comment ref="N63" authorId="0">
      <text>
        <r>
          <rPr>
            <sz val="8"/>
            <rFont val="Tahoma"/>
            <family val="0"/>
          </rPr>
          <t xml:space="preserve">Enter the value in form without points, CZK etc. F.e.: 12 000 000 
</t>
        </r>
      </text>
    </comment>
    <comment ref="N64" authorId="0">
      <text>
        <r>
          <rPr>
            <sz val="8"/>
            <rFont val="Tahoma"/>
            <family val="0"/>
          </rPr>
          <t xml:space="preserve">Enter the value in form without points, CZK etc. F.e.: 12 000 000 
</t>
        </r>
      </text>
    </comment>
    <comment ref="N65" authorId="0">
      <text>
        <r>
          <rPr>
            <sz val="8"/>
            <rFont val="Tahoma"/>
            <family val="0"/>
          </rPr>
          <t xml:space="preserve">Enter the value in form without points, CZK etc. F.e.: 12 000 000 
</t>
        </r>
      </text>
    </comment>
    <comment ref="N66" authorId="0">
      <text>
        <r>
          <rPr>
            <sz val="8"/>
            <rFont val="Tahoma"/>
            <family val="0"/>
          </rPr>
          <t xml:space="preserve">Enter the value in form without points, CZK etc. F.e.: 12 000 000 
</t>
        </r>
      </text>
    </comment>
    <comment ref="N67" authorId="0">
      <text>
        <r>
          <rPr>
            <sz val="8"/>
            <rFont val="Tahoma"/>
            <family val="0"/>
          </rPr>
          <t xml:space="preserve">Enter the value in form without points, CZK etc. F.e.: 12 000 000 
</t>
        </r>
      </text>
    </comment>
    <comment ref="N68" authorId="0">
      <text>
        <r>
          <rPr>
            <sz val="8"/>
            <rFont val="Tahoma"/>
            <family val="0"/>
          </rPr>
          <t xml:space="preserve">Enter the value in form without points, CZK etc. F.e.: 12 000 000 
</t>
        </r>
      </text>
    </comment>
    <comment ref="J44" authorId="0">
      <text>
        <r>
          <rPr>
            <sz val="10"/>
            <rFont val="Tahoma"/>
            <family val="2"/>
          </rPr>
          <t xml:space="preserve">Enter number of days only, f.e. 10. If the maturity is between 5 and 10 days, enter the higher value (10). </t>
        </r>
      </text>
    </comment>
    <comment ref="J45" authorId="0">
      <text>
        <r>
          <rPr>
            <sz val="10"/>
            <rFont val="Tahoma"/>
            <family val="2"/>
          </rPr>
          <t xml:space="preserve">Enter number of days only, f.e. 10. If the maturity is between 5 and 10 days, enter the higher value (10). </t>
        </r>
      </text>
    </comment>
    <comment ref="J46" authorId="0">
      <text>
        <r>
          <rPr>
            <sz val="10"/>
            <rFont val="Tahoma"/>
            <family val="2"/>
          </rPr>
          <t xml:space="preserve">Enter number of days only, f.e. 10. If the maturity is between 5 and 10 days, enter the higher value (10). </t>
        </r>
      </text>
    </comment>
    <comment ref="J47" authorId="0">
      <text>
        <r>
          <rPr>
            <sz val="10"/>
            <rFont val="Tahoma"/>
            <family val="2"/>
          </rPr>
          <t xml:space="preserve">Enter number of days only, f.e. 10. If the maturity is between 5 and 10 days, enter the higher value (10). </t>
        </r>
      </text>
    </comment>
    <comment ref="J48" authorId="0">
      <text>
        <r>
          <rPr>
            <sz val="10"/>
            <rFont val="Tahoma"/>
            <family val="2"/>
          </rPr>
          <t xml:space="preserve">Enter number of days only, f.e. 10. If the maturity is between 5 and 10 days, enter the higher value (10). </t>
        </r>
      </text>
    </comment>
    <comment ref="J49" authorId="0">
      <text>
        <r>
          <rPr>
            <sz val="10"/>
            <rFont val="Tahoma"/>
            <family val="2"/>
          </rPr>
          <t xml:space="preserve">Enter number of days only, f.e. 10. If the maturity is between 5 and 10 days, enter the higher value (10). </t>
        </r>
      </text>
    </comment>
    <comment ref="J50" authorId="0">
      <text>
        <r>
          <rPr>
            <sz val="10"/>
            <rFont val="Tahoma"/>
            <family val="2"/>
          </rPr>
          <t xml:space="preserve">Enter number of days only, f.e. 10. If the maturity is between 5 and 10 days, enter the higher value (10). </t>
        </r>
      </text>
    </comment>
    <comment ref="J51" authorId="0">
      <text>
        <r>
          <rPr>
            <sz val="10"/>
            <rFont val="Tahoma"/>
            <family val="2"/>
          </rPr>
          <t xml:space="preserve">Enter number of days only, f.e. 10. If the maturity is between 5 and 10 days, enter the higher value (10). </t>
        </r>
      </text>
    </comment>
    <comment ref="J52" authorId="0">
      <text>
        <r>
          <rPr>
            <sz val="10"/>
            <rFont val="Tahoma"/>
            <family val="2"/>
          </rPr>
          <t xml:space="preserve">Enter number of days only, f.e. 10. If the maturity is between 5 and 10 days, enter the higher value (10). </t>
        </r>
      </text>
    </comment>
    <comment ref="J53" authorId="0">
      <text>
        <r>
          <rPr>
            <sz val="10"/>
            <rFont val="Tahoma"/>
            <family val="2"/>
          </rPr>
          <t xml:space="preserve">Enter number of days only, f.e. 10. If the maturity is between 5 and 10 days, enter the higher value (10). </t>
        </r>
      </text>
    </comment>
    <comment ref="J54" authorId="0">
      <text>
        <r>
          <rPr>
            <sz val="10"/>
            <rFont val="Tahoma"/>
            <family val="2"/>
          </rPr>
          <t xml:space="preserve">Enter number of days only, f.e. 10. If the maturity is between 5 and 10 days, enter the higher value (10). </t>
        </r>
      </text>
    </comment>
    <comment ref="J55" authorId="0">
      <text>
        <r>
          <rPr>
            <sz val="10"/>
            <rFont val="Tahoma"/>
            <family val="2"/>
          </rPr>
          <t xml:space="preserve">Enter number of days only, f.e. 10. If the maturity is between 5 and 10 days, enter the higher value (10). </t>
        </r>
      </text>
    </comment>
    <comment ref="J56" authorId="0">
      <text>
        <r>
          <rPr>
            <sz val="10"/>
            <rFont val="Tahoma"/>
            <family val="2"/>
          </rPr>
          <t xml:space="preserve">Enter number of days only, f.e. 10. If the maturity is between 5 and 10 days, enter the higher value (10). </t>
        </r>
      </text>
    </comment>
    <comment ref="J57" authorId="0">
      <text>
        <r>
          <rPr>
            <sz val="10"/>
            <rFont val="Tahoma"/>
            <family val="2"/>
          </rPr>
          <t xml:space="preserve">Enter number of days only, f.e. 10. If the maturity is between 5 and 10 days, enter the higher value (10). </t>
        </r>
      </text>
    </comment>
    <comment ref="J58" authorId="0">
      <text>
        <r>
          <rPr>
            <sz val="10"/>
            <rFont val="Tahoma"/>
            <family val="2"/>
          </rPr>
          <t xml:space="preserve">Enter number of days only, f.e. 10. If the maturity is between 5 and 10 days, enter the higher value (10). </t>
        </r>
      </text>
    </comment>
    <comment ref="J59" authorId="0">
      <text>
        <r>
          <rPr>
            <sz val="10"/>
            <rFont val="Tahoma"/>
            <family val="2"/>
          </rPr>
          <t xml:space="preserve">Enter number of days only, f.e. 10. If the maturity is between 5 and 10 days, enter the higher value (10). </t>
        </r>
      </text>
    </comment>
    <comment ref="J60" authorId="0">
      <text>
        <r>
          <rPr>
            <sz val="10"/>
            <rFont val="Tahoma"/>
            <family val="2"/>
          </rPr>
          <t xml:space="preserve">Enter number of days only, f.e. 10. If the maturity is between 5 and 10 days, enter the higher value (10). </t>
        </r>
      </text>
    </comment>
    <comment ref="J61" authorId="0">
      <text>
        <r>
          <rPr>
            <sz val="10"/>
            <rFont val="Tahoma"/>
            <family val="2"/>
          </rPr>
          <t xml:space="preserve">Enter number of days only, f.e. 10. If the maturity is between 5 and 10 days, enter the higher value (10). </t>
        </r>
      </text>
    </comment>
    <comment ref="J62" authorId="0">
      <text>
        <r>
          <rPr>
            <sz val="10"/>
            <rFont val="Tahoma"/>
            <family val="2"/>
          </rPr>
          <t xml:space="preserve">Enter number of days only, f.e. 10. If the maturity is between 5 and 10 days, enter the higher value (10). </t>
        </r>
      </text>
    </comment>
    <comment ref="J63" authorId="0">
      <text>
        <r>
          <rPr>
            <sz val="10"/>
            <rFont val="Tahoma"/>
            <family val="2"/>
          </rPr>
          <t xml:space="preserve">Enter number of days only, f.e. 10. If the maturity is between 5 and 10 days, enter the higher value (10). </t>
        </r>
      </text>
    </comment>
    <comment ref="J64" authorId="0">
      <text>
        <r>
          <rPr>
            <sz val="10"/>
            <rFont val="Tahoma"/>
            <family val="2"/>
          </rPr>
          <t xml:space="preserve">Enter number of days only, f.e. 10. If the maturity is between 5 and 10 days, enter the higher value (10). </t>
        </r>
      </text>
    </comment>
    <comment ref="J65" authorId="0">
      <text>
        <r>
          <rPr>
            <sz val="10"/>
            <rFont val="Tahoma"/>
            <family val="2"/>
          </rPr>
          <t xml:space="preserve">Enter number of days only, f.e. 10. If the maturity is between 5 and 10 days, enter the higher value (10). </t>
        </r>
      </text>
    </comment>
    <comment ref="J66" authorId="0">
      <text>
        <r>
          <rPr>
            <sz val="10"/>
            <rFont val="Tahoma"/>
            <family val="2"/>
          </rPr>
          <t xml:space="preserve">Enter number of days only, f.e. 10. If the maturity is between 5 and 10 days, enter the higher value (10). </t>
        </r>
      </text>
    </comment>
    <comment ref="J67" authorId="0">
      <text>
        <r>
          <rPr>
            <sz val="10"/>
            <rFont val="Tahoma"/>
            <family val="2"/>
          </rPr>
          <t xml:space="preserve">Enter number of days only, f.e. 10. If the maturity is between 5 and 10 days, enter the higher value (10). </t>
        </r>
      </text>
    </comment>
    <comment ref="J68" authorId="0">
      <text>
        <r>
          <rPr>
            <sz val="10"/>
            <rFont val="Tahoma"/>
            <family val="2"/>
          </rPr>
          <t xml:space="preserve">Enter number of days only, f.e. 10. If the maturity is between 5 and 10 days, enter the higher value (10). </t>
        </r>
      </text>
    </comment>
    <comment ref="K44" authorId="0">
      <text>
        <r>
          <rPr>
            <sz val="10"/>
            <rFont val="Tahoma"/>
            <family val="2"/>
          </rPr>
          <t>Please, enter a higher value in case that the number of invoices is in a interval</t>
        </r>
      </text>
    </comment>
    <comment ref="K45" authorId="0">
      <text>
        <r>
          <rPr>
            <sz val="10"/>
            <rFont val="Tahoma"/>
            <family val="2"/>
          </rPr>
          <t>Please, enter a higher value in case that the number of invoices is in a interval</t>
        </r>
      </text>
    </comment>
    <comment ref="K46" authorId="0">
      <text>
        <r>
          <rPr>
            <sz val="10"/>
            <rFont val="Tahoma"/>
            <family val="2"/>
          </rPr>
          <t>Please, enter a higher value in case that the number of invoices is in a interval</t>
        </r>
      </text>
    </comment>
    <comment ref="K47" authorId="0">
      <text>
        <r>
          <rPr>
            <sz val="10"/>
            <rFont val="Tahoma"/>
            <family val="2"/>
          </rPr>
          <t>Please, enter a higher value in case that the number of invoices is in a interval</t>
        </r>
      </text>
    </comment>
    <comment ref="K48" authorId="0">
      <text>
        <r>
          <rPr>
            <sz val="10"/>
            <rFont val="Tahoma"/>
            <family val="2"/>
          </rPr>
          <t>Please, enter a higher value in case that the number of invoices is in a interval</t>
        </r>
      </text>
    </comment>
    <comment ref="K49" authorId="0">
      <text>
        <r>
          <rPr>
            <sz val="10"/>
            <rFont val="Tahoma"/>
            <family val="2"/>
          </rPr>
          <t>Please, enter a higher value in case that the number of invoices is in a interval</t>
        </r>
      </text>
    </comment>
    <comment ref="K50" authorId="0">
      <text>
        <r>
          <rPr>
            <sz val="10"/>
            <rFont val="Tahoma"/>
            <family val="2"/>
          </rPr>
          <t>Please, enter a higher value in case that the number of invoices is in a interval</t>
        </r>
      </text>
    </comment>
    <comment ref="K51" authorId="0">
      <text>
        <r>
          <rPr>
            <sz val="10"/>
            <rFont val="Tahoma"/>
            <family val="2"/>
          </rPr>
          <t>Please, enter a higher value in case that the number of invoices is in a interval</t>
        </r>
      </text>
    </comment>
    <comment ref="K52" authorId="0">
      <text>
        <r>
          <rPr>
            <sz val="10"/>
            <rFont val="Tahoma"/>
            <family val="2"/>
          </rPr>
          <t>Please, enter a higher value in case that the number of invoices is in a interval</t>
        </r>
      </text>
    </comment>
    <comment ref="K53" authorId="0">
      <text>
        <r>
          <rPr>
            <sz val="10"/>
            <rFont val="Tahoma"/>
            <family val="2"/>
          </rPr>
          <t>Please, enter a higher value in case that the number of invoices is in a interval</t>
        </r>
      </text>
    </comment>
    <comment ref="K54" authorId="0">
      <text>
        <r>
          <rPr>
            <sz val="10"/>
            <rFont val="Tahoma"/>
            <family val="2"/>
          </rPr>
          <t>Please, enter a higher value in case that the number of invoices is in a interval</t>
        </r>
      </text>
    </comment>
    <comment ref="K55" authorId="0">
      <text>
        <r>
          <rPr>
            <sz val="10"/>
            <rFont val="Tahoma"/>
            <family val="2"/>
          </rPr>
          <t>Please, enter a higher value in case that the number of invoices is in a interval</t>
        </r>
      </text>
    </comment>
    <comment ref="K56" authorId="0">
      <text>
        <r>
          <rPr>
            <sz val="10"/>
            <rFont val="Tahoma"/>
            <family val="2"/>
          </rPr>
          <t>Please, enter a higher value in case that the number of invoices is in a interval</t>
        </r>
      </text>
    </comment>
    <comment ref="K57" authorId="0">
      <text>
        <r>
          <rPr>
            <sz val="10"/>
            <rFont val="Tahoma"/>
            <family val="2"/>
          </rPr>
          <t>Please, enter a higher value in case that the number of invoices is in a interval</t>
        </r>
      </text>
    </comment>
    <comment ref="K58" authorId="0">
      <text>
        <r>
          <rPr>
            <sz val="10"/>
            <rFont val="Tahoma"/>
            <family val="2"/>
          </rPr>
          <t>Please, enter a higher value in case that the number of invoices is in a interval</t>
        </r>
      </text>
    </comment>
    <comment ref="K59" authorId="0">
      <text>
        <r>
          <rPr>
            <sz val="10"/>
            <rFont val="Tahoma"/>
            <family val="2"/>
          </rPr>
          <t>Please, enter a higher value in case that the number of invoices is in a interval</t>
        </r>
      </text>
    </comment>
    <comment ref="K60" authorId="0">
      <text>
        <r>
          <rPr>
            <sz val="10"/>
            <rFont val="Tahoma"/>
            <family val="2"/>
          </rPr>
          <t>Please, enter a higher value in case that the number of invoices is in a interval</t>
        </r>
      </text>
    </comment>
    <comment ref="K61" authorId="0">
      <text>
        <r>
          <rPr>
            <sz val="10"/>
            <rFont val="Tahoma"/>
            <family val="2"/>
          </rPr>
          <t>Please, enter a higher value in case that the number of invoices is in a interval</t>
        </r>
      </text>
    </comment>
    <comment ref="K62" authorId="0">
      <text>
        <r>
          <rPr>
            <sz val="10"/>
            <rFont val="Tahoma"/>
            <family val="2"/>
          </rPr>
          <t>Please, enter a higher value in case that the number of invoices is in a interval</t>
        </r>
      </text>
    </comment>
    <comment ref="K63" authorId="0">
      <text>
        <r>
          <rPr>
            <sz val="10"/>
            <rFont val="Tahoma"/>
            <family val="2"/>
          </rPr>
          <t>Please, enter a higher value in case that the number of invoices is in a interval</t>
        </r>
      </text>
    </comment>
    <comment ref="K64" authorId="0">
      <text>
        <r>
          <rPr>
            <sz val="10"/>
            <rFont val="Tahoma"/>
            <family val="2"/>
          </rPr>
          <t>Please, enter a higher value in case that the number of invoices is in a interval</t>
        </r>
      </text>
    </comment>
    <comment ref="K65" authorId="0">
      <text>
        <r>
          <rPr>
            <sz val="10"/>
            <rFont val="Tahoma"/>
            <family val="2"/>
          </rPr>
          <t>Please, enter a higher value in case that the number of invoices is in a interval</t>
        </r>
      </text>
    </comment>
    <comment ref="K66" authorId="0">
      <text>
        <r>
          <rPr>
            <sz val="10"/>
            <rFont val="Tahoma"/>
            <family val="2"/>
          </rPr>
          <t>Please, enter a higher value in case that the number of invoices is in a interval</t>
        </r>
      </text>
    </comment>
    <comment ref="K67" authorId="0">
      <text>
        <r>
          <rPr>
            <sz val="10"/>
            <rFont val="Tahoma"/>
            <family val="2"/>
          </rPr>
          <t>Please, enter a higher value in case that the number of invoices is in a interval</t>
        </r>
      </text>
    </comment>
    <comment ref="K68" authorId="0">
      <text>
        <r>
          <rPr>
            <sz val="10"/>
            <rFont val="Tahoma"/>
            <family val="2"/>
          </rPr>
          <t>Please, enter a higher value in case that the number of invoices is in a interval</t>
        </r>
      </text>
    </comment>
  </commentList>
</comments>
</file>

<file path=xl/sharedStrings.xml><?xml version="1.0" encoding="utf-8"?>
<sst xmlns="http://schemas.openxmlformats.org/spreadsheetml/2006/main" count="212" uniqueCount="167">
  <si>
    <t>AUD</t>
  </si>
  <si>
    <t>CZK</t>
  </si>
  <si>
    <t>DKK</t>
  </si>
  <si>
    <t>EUR</t>
  </si>
  <si>
    <t>GBP</t>
  </si>
  <si>
    <t>CHF</t>
  </si>
  <si>
    <t>Ne</t>
  </si>
  <si>
    <t>ne - 0%</t>
  </si>
  <si>
    <t>S</t>
  </si>
  <si>
    <t>@</t>
  </si>
  <si>
    <t>Bezregresní factoring</t>
  </si>
  <si>
    <t>ano - do 5%</t>
  </si>
  <si>
    <t>ano - do 10%</t>
  </si>
  <si>
    <t>ano - do 20%</t>
  </si>
  <si>
    <t>ano - do 30%</t>
  </si>
  <si>
    <t>ano - do 40%</t>
  </si>
  <si>
    <t>ano - do 50%</t>
  </si>
  <si>
    <t>ano - do 60%</t>
  </si>
  <si>
    <t>ano - do 70%</t>
  </si>
  <si>
    <t>ano - do 80%</t>
  </si>
  <si>
    <t>ano - do 90%</t>
  </si>
  <si>
    <t>ano - do 100%</t>
  </si>
  <si>
    <t>Ano</t>
  </si>
  <si>
    <t>AR - Argentina</t>
  </si>
  <si>
    <t>CAD</t>
  </si>
  <si>
    <t>CL - Chile</t>
  </si>
  <si>
    <t>NOK</t>
  </si>
  <si>
    <t>PLN</t>
  </si>
  <si>
    <t>SEK</t>
  </si>
  <si>
    <t>EG - Egypt</t>
  </si>
  <si>
    <t>SKK</t>
  </si>
  <si>
    <t>USD</t>
  </si>
  <si>
    <t>HK - Hong Kong</t>
  </si>
  <si>
    <t>MT - Malta</t>
  </si>
  <si>
    <t>EXPORT</t>
  </si>
  <si>
    <t>Verze 080812</t>
  </si>
  <si>
    <t>TW - Taiwan</t>
  </si>
  <si>
    <t>US - USA</t>
  </si>
  <si>
    <t>YU - Jugoslávie</t>
  </si>
  <si>
    <t>JPY</t>
  </si>
  <si>
    <t>Sales Representative's e-mail :</t>
  </si>
  <si>
    <t>Name of the Client</t>
  </si>
  <si>
    <t>Address</t>
  </si>
  <si>
    <t>Identification</t>
  </si>
  <si>
    <t>Contact person/phone/fax</t>
  </si>
  <si>
    <t>Street</t>
  </si>
  <si>
    <t>Town</t>
  </si>
  <si>
    <t>PRELIMINARY INTEREST</t>
  </si>
  <si>
    <t>IN FACTORING</t>
  </si>
  <si>
    <t>Note</t>
  </si>
  <si>
    <t>No.</t>
  </si>
  <si>
    <t>Name of the Customer</t>
  </si>
  <si>
    <t>Country</t>
  </si>
  <si>
    <t>Identification No.</t>
  </si>
  <si>
    <t>Turnover planned for next 12M in CZK</t>
  </si>
  <si>
    <t>True maturity of invoices</t>
  </si>
  <si>
    <t>No.of invoices per year</t>
  </si>
  <si>
    <t>Currency of invoicing</t>
  </si>
  <si>
    <t>Maximum value of monthly invoicing in invoicing currency</t>
  </si>
  <si>
    <t>Export Business Parity</t>
  </si>
  <si>
    <t>Type of factoring</t>
  </si>
  <si>
    <t>Financial (Credit) limit on maturity in invoicing currency asked</t>
  </si>
  <si>
    <t>INLAND</t>
  </si>
  <si>
    <t>TOTAL</t>
  </si>
  <si>
    <t>Name</t>
  </si>
  <si>
    <t>Name of the company according to the Companies Register</t>
  </si>
  <si>
    <t>Address of the registred office</t>
  </si>
  <si>
    <t>ID No.</t>
  </si>
  <si>
    <t>Contact person + phone No./fax</t>
  </si>
  <si>
    <t>Name, surname, position and phone/fax contact of the Client's representative</t>
  </si>
  <si>
    <t>Economic activity</t>
  </si>
  <si>
    <t>Activity of the economic unit according to the Industrial Classification of Economic Activities, brief description of a commodity</t>
  </si>
  <si>
    <t>Additional information</t>
  </si>
  <si>
    <t>Country of the Customer's registred office</t>
  </si>
  <si>
    <t>Identification No. of domestic/foreign trade debtor</t>
  </si>
  <si>
    <t>VAT No.</t>
  </si>
  <si>
    <t>Value Added Tax No. of domestic/foreign trade debtor</t>
  </si>
  <si>
    <t>Maximum maturity of invoices, eventually invoiced maturity if higher</t>
  </si>
  <si>
    <t>Number of invoices sent to particular customer on average per year</t>
  </si>
  <si>
    <t>Currency of customer payment</t>
  </si>
  <si>
    <t>Delivery terms in international trade</t>
  </si>
  <si>
    <t>Offsets (%)</t>
  </si>
  <si>
    <t>Offsets in %</t>
  </si>
  <si>
    <t>For exemple: The company invoices 100 000 CZK per month, maturity is 60 days. The limit asked will be 200 000 CZK.</t>
  </si>
  <si>
    <t>Client's details - intrested in factoring</t>
  </si>
  <si>
    <t>ZIP code</t>
  </si>
  <si>
    <t>Domestic and Foreign Customers' details (Trade Debtors of the Client)</t>
  </si>
  <si>
    <t>No. of invoices per year</t>
  </si>
  <si>
    <t>Maximum value of  invoicing per month in invoicing currency</t>
  </si>
  <si>
    <t>Client's details</t>
  </si>
  <si>
    <t>National ID No./VAT No.</t>
  </si>
  <si>
    <t>Details of trade debtors of the Client</t>
  </si>
  <si>
    <t>Turnover planned for particular customer for next 12 months</t>
  </si>
  <si>
    <t>The percentage of offsets in business relation between supplier and his customer (mutual deliveries, credit notes, complaints, etc.)</t>
  </si>
  <si>
    <t>Recourse factoring - without insurance (the client is obliged to pay back the advance payment to the factor when the buyer fails to pay the invoice within the certain period, FČS does not provide credit risk protection), non-recourse factoring - with insurance (the factor provides credit risk protection for approved buyers). Credit risk protection refers to buyer's insolvency. Other products.</t>
  </si>
  <si>
    <t>The Preliminary Intrest serves for identification of the Client, who is intrested in factoring, and his trade debtors. Factoring ČS screens trade debtors of the Client on the basis of the fulfilled form . Please use the new form in case that one form is not enough.</t>
  </si>
  <si>
    <t>Delivery Terms</t>
  </si>
  <si>
    <t>AL - Albania</t>
  </si>
  <si>
    <t>AT - Austria</t>
  </si>
  <si>
    <t>AU - Australia</t>
  </si>
  <si>
    <t>BA - Bosnia and Herzegovina</t>
  </si>
  <si>
    <t>BE - Belgium</t>
  </si>
  <si>
    <t>BG - Bulgaria</t>
  </si>
  <si>
    <t>BR - Brazil</t>
  </si>
  <si>
    <t>BY - Belarus</t>
  </si>
  <si>
    <t>CA - Canada</t>
  </si>
  <si>
    <t>CN - China</t>
  </si>
  <si>
    <t>CR - Costa Rica</t>
  </si>
  <si>
    <t>CY - Cyprus</t>
  </si>
  <si>
    <t>CZ - Czech Republic</t>
  </si>
  <si>
    <t>DE - Germany</t>
  </si>
  <si>
    <t>DK - Denmark</t>
  </si>
  <si>
    <t>EE - Estonia</t>
  </si>
  <si>
    <t>ES - Spain</t>
  </si>
  <si>
    <t>FI - Finland</t>
  </si>
  <si>
    <t>FR - France</t>
  </si>
  <si>
    <t>GB - Great Britain</t>
  </si>
  <si>
    <t>GR - Greece</t>
  </si>
  <si>
    <t>HR - Croatia</t>
  </si>
  <si>
    <t>HU - Hungary</t>
  </si>
  <si>
    <t>CH - Switzerland</t>
  </si>
  <si>
    <t>IE - Irland</t>
  </si>
  <si>
    <t>IL - Israel</t>
  </si>
  <si>
    <t>IN - India</t>
  </si>
  <si>
    <t>IS - Iceland</t>
  </si>
  <si>
    <t>IT - Italy</t>
  </si>
  <si>
    <t>JP - Japan</t>
  </si>
  <si>
    <t>KR - South Korea</t>
  </si>
  <si>
    <t>LT - Lithuania</t>
  </si>
  <si>
    <t>LV - Latvia</t>
  </si>
  <si>
    <t>MA - Marocco</t>
  </si>
  <si>
    <t>MX - Mexico</t>
  </si>
  <si>
    <t>NL - Netherlands</t>
  </si>
  <si>
    <t>NO - Norway</t>
  </si>
  <si>
    <t>PL - Poland</t>
  </si>
  <si>
    <t>PT - Portugal</t>
  </si>
  <si>
    <t>RO - Romania</t>
  </si>
  <si>
    <t>RU - Russian Federation</t>
  </si>
  <si>
    <t xml:space="preserve">SA - Saudi Arabia </t>
  </si>
  <si>
    <t>SE - Sweden</t>
  </si>
  <si>
    <t>SG - Singapore</t>
  </si>
  <si>
    <t>SI - Slovenia</t>
  </si>
  <si>
    <t>SK - Slovakia</t>
  </si>
  <si>
    <t xml:space="preserve">TR - Turkey </t>
  </si>
  <si>
    <t>UA - Ukraine</t>
  </si>
  <si>
    <t xml:space="preserve">ZA - South Africa </t>
  </si>
  <si>
    <t>LU - Luxembourg</t>
  </si>
  <si>
    <t>YU - Serbia</t>
  </si>
  <si>
    <t>yes - to 5%</t>
  </si>
  <si>
    <t>yes - to 10%</t>
  </si>
  <si>
    <t>yes - to 20%</t>
  </si>
  <si>
    <t>yes - to 30%</t>
  </si>
  <si>
    <t>yes - to 40%</t>
  </si>
  <si>
    <t>yes - to 50%</t>
  </si>
  <si>
    <t>yes - to 60%</t>
  </si>
  <si>
    <t>yes - to 70%</t>
  </si>
  <si>
    <t>yes - to 80%</t>
  </si>
  <si>
    <t>yes - to 90%</t>
  </si>
  <si>
    <t>yes - to 100%</t>
  </si>
  <si>
    <t>Recourse factoring - without insurance</t>
  </si>
  <si>
    <t>Non-recourse factoring - with insurance</t>
  </si>
  <si>
    <t>Inventory Purchase Financing</t>
  </si>
  <si>
    <t>Management and Collection of Receivables</t>
  </si>
  <si>
    <t>no - 0%</t>
  </si>
  <si>
    <t>Direct Consumer Financing</t>
  </si>
  <si>
    <t>SY - Syria</t>
  </si>
  <si>
    <t>NZ - New Zealand</t>
  </si>
</sst>
</file>

<file path=xl/styles.xml><?xml version="1.0" encoding="utf-8"?>
<styleSheet xmlns="http://schemas.openxmlformats.org/spreadsheetml/2006/main">
  <numFmts count="5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yyyy"/>
    <numFmt numFmtId="165" formatCode="d/m/yy;@"/>
    <numFmt numFmtId="166" formatCode="mmmm\ yy"/>
    <numFmt numFmtId="167" formatCode="dd/mm/yy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000"/>
    <numFmt numFmtId="174" formatCode="000\ 00"/>
    <numFmt numFmtId="175" formatCode="[$-405]d\.\ mmmm\ yyyy"/>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mmmm\ d\,\ yyyy"/>
    <numFmt numFmtId="185" formatCode="000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General;\-General;&quot;Manual&quot;"/>
    <numFmt numFmtId="201" formatCode="[&lt;=9999999]###\ ##\ ##;##\ ##\ ##\ ##"/>
    <numFmt numFmtId="202" formatCode="&quot;Kč&quot;#,##0_);\(&quot;Kč&quot;#,##0\)"/>
    <numFmt numFmtId="203" formatCode="&quot;Kč&quot;#,##0_);[Red]\(&quot;Kč&quot;#,##0\)"/>
    <numFmt numFmtId="204" formatCode="&quot;Kč&quot;#,##0.00_);\(&quot;Kč&quot;#,##0.00\)"/>
    <numFmt numFmtId="205" formatCode="&quot;Kč&quot;#,##0.00_);[Red]\(&quot;Kč&quot;#,##0.00\)"/>
    <numFmt numFmtId="206" formatCode="_(&quot;Kč&quot;* #,##0_);_(&quot;Kč&quot;* \(#,##0\);_(&quot;Kč&quot;* &quot;-&quot;_);_(@_)"/>
    <numFmt numFmtId="207" formatCode="_(* #,##0_);_(* \(#,##0\);_(* &quot;-&quot;_);_(@_)"/>
    <numFmt numFmtId="208" formatCode="_(&quot;Kč&quot;* #,##0.00_);_(&quot;Kč&quot;* \(#,##0.00\);_(&quot;Kč&quot;* &quot;-&quot;??_);_(@_)"/>
    <numFmt numFmtId="209" formatCode="_(* #,##0.00_);_(* \(#,##0.00\);_(* &quot;-&quot;??_);_(@_)"/>
    <numFmt numFmtId="210" formatCode="0&quot;.&quot;"/>
  </numFmts>
  <fonts count="43">
    <font>
      <sz val="10"/>
      <name val="Arial CE"/>
      <family val="0"/>
    </font>
    <font>
      <sz val="11"/>
      <color indexed="8"/>
      <name val="Calibri"/>
      <family val="2"/>
    </font>
    <font>
      <sz val="11"/>
      <color indexed="9"/>
      <name val="Calibri"/>
      <family val="2"/>
    </font>
    <font>
      <sz val="10"/>
      <name val="Arial"/>
      <family val="0"/>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name val="Arial CE"/>
      <family val="2"/>
    </font>
    <font>
      <sz val="14"/>
      <name val="Arial CE"/>
      <family val="2"/>
    </font>
    <font>
      <u val="single"/>
      <sz val="14"/>
      <name val="Arial CE"/>
      <family val="2"/>
    </font>
    <font>
      <i/>
      <sz val="10"/>
      <name val="Arial CE"/>
      <family val="0"/>
    </font>
    <font>
      <sz val="14"/>
      <color indexed="9"/>
      <name val="Arial CE"/>
      <family val="0"/>
    </font>
    <font>
      <sz val="10"/>
      <color indexed="9"/>
      <name val="Arial CE"/>
      <family val="0"/>
    </font>
    <font>
      <b/>
      <sz val="10"/>
      <name val="Arial CE"/>
      <family val="0"/>
    </font>
    <font>
      <b/>
      <sz val="12"/>
      <name val="Arial CE"/>
      <family val="2"/>
    </font>
    <font>
      <b/>
      <sz val="8"/>
      <name val="Arial CE"/>
      <family val="0"/>
    </font>
    <font>
      <b/>
      <sz val="12"/>
      <name val="Symbol"/>
      <family val="1"/>
    </font>
    <font>
      <sz val="12"/>
      <name val="Arial CE"/>
      <family val="2"/>
    </font>
    <font>
      <b/>
      <i/>
      <sz val="14"/>
      <name val="Arial CE"/>
      <family val="0"/>
    </font>
    <font>
      <b/>
      <sz val="20"/>
      <name val="Arial CE"/>
      <family val="2"/>
    </font>
    <font>
      <b/>
      <u val="single"/>
      <sz val="18"/>
      <name val="Arial CE"/>
      <family val="2"/>
    </font>
    <font>
      <sz val="10"/>
      <name val="Tahoma"/>
      <family val="2"/>
    </font>
    <font>
      <b/>
      <sz val="10"/>
      <name val="Tahoma"/>
      <family val="2"/>
    </font>
    <font>
      <b/>
      <sz val="8"/>
      <name val="Tahoma"/>
      <family val="0"/>
    </font>
    <font>
      <sz val="8"/>
      <name val="Tahoma"/>
      <family val="0"/>
    </font>
    <font>
      <b/>
      <sz val="10"/>
      <color indexed="9"/>
      <name val="Arial CE"/>
      <family val="2"/>
    </font>
    <font>
      <b/>
      <sz val="12"/>
      <color indexed="9"/>
      <name val="Arial CE"/>
      <family val="2"/>
    </font>
    <font>
      <sz val="12"/>
      <color indexed="9"/>
      <name val="Arial CE"/>
      <family val="2"/>
    </font>
    <font>
      <sz val="7"/>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lignment/>
      <protection/>
    </xf>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0" borderId="0">
      <alignment/>
      <protection/>
    </xf>
    <xf numFmtId="0" fontId="14"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5" fillId="4" borderId="0" applyNumberFormat="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162">
    <xf numFmtId="0" fontId="0" fillId="0" borderId="0" xfId="0" applyAlignment="1">
      <alignment/>
    </xf>
    <xf numFmtId="49" fontId="5" fillId="0" borderId="0" xfId="37" applyNumberFormat="1" applyFont="1" applyFill="1" applyAlignment="1" applyProtection="1">
      <alignment horizontal="left" vertical="center"/>
      <protection locked="0"/>
    </xf>
    <xf numFmtId="49" fontId="30" fillId="0" borderId="0" xfId="0" applyNumberFormat="1" applyFont="1" applyFill="1" applyBorder="1" applyAlignment="1" applyProtection="1">
      <alignment horizontal="center" vertical="center"/>
      <protection hidden="1"/>
    </xf>
    <xf numFmtId="0" fontId="0" fillId="0" borderId="0" xfId="0" applyAlignment="1">
      <alignment horizontal="left"/>
    </xf>
    <xf numFmtId="0" fontId="0" fillId="0" borderId="0" xfId="0" applyFont="1" applyAlignment="1">
      <alignment/>
    </xf>
    <xf numFmtId="0" fontId="26" fillId="0" borderId="0" xfId="0" applyFont="1" applyAlignment="1">
      <alignment/>
    </xf>
    <xf numFmtId="9" fontId="26" fillId="0" borderId="0" xfId="0" applyNumberFormat="1" applyFont="1" applyAlignment="1">
      <alignment/>
    </xf>
    <xf numFmtId="0" fontId="0" fillId="0" borderId="0" xfId="0" applyFont="1" applyFill="1" applyBorder="1" applyAlignment="1">
      <alignment vertical="center" wrapText="1"/>
    </xf>
    <xf numFmtId="0" fontId="0" fillId="0" borderId="0" xfId="0" applyFont="1" applyAlignment="1">
      <alignment horizontal="left"/>
    </xf>
    <xf numFmtId="0" fontId="27" fillId="0" borderId="0" xfId="0" applyFont="1" applyAlignment="1">
      <alignment wrapText="1"/>
    </xf>
    <xf numFmtId="0" fontId="27" fillId="0" borderId="10" xfId="0" applyFont="1" applyFill="1" applyBorder="1" applyAlignment="1">
      <alignment vertical="center"/>
    </xf>
    <xf numFmtId="0" fontId="27" fillId="0" borderId="10" xfId="0" applyFont="1" applyBorder="1" applyAlignment="1">
      <alignment vertical="center"/>
    </xf>
    <xf numFmtId="0" fontId="27" fillId="0" borderId="10" xfId="0" applyFont="1" applyFill="1" applyBorder="1" applyAlignment="1" applyProtection="1">
      <alignment vertical="center"/>
      <protection hidden="1"/>
    </xf>
    <xf numFmtId="49" fontId="27" fillId="0" borderId="10"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horizontal="right" vertical="center"/>
      <protection locked="0"/>
    </xf>
    <xf numFmtId="49" fontId="21" fillId="0" borderId="0" xfId="0" applyNumberFormat="1" applyFont="1" applyFill="1" applyAlignment="1" applyProtection="1">
      <alignment/>
      <protection hidden="1"/>
    </xf>
    <xf numFmtId="49" fontId="22" fillId="0" borderId="0" xfId="0" applyNumberFormat="1" applyFont="1" applyFill="1" applyAlignment="1" applyProtection="1">
      <alignment/>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27" fillId="0" borderId="0" xfId="0" applyNumberFormat="1" applyFont="1" applyFill="1" applyAlignment="1" applyProtection="1">
      <alignment horizontal="left" vertical="center"/>
      <protection hidden="1"/>
    </xf>
    <xf numFmtId="49" fontId="29" fillId="0" borderId="0" xfId="0" applyNumberFormat="1" applyFont="1" applyFill="1" applyBorder="1" applyAlignment="1" applyProtection="1">
      <alignment vertical="center"/>
      <protection hidden="1"/>
    </xf>
    <xf numFmtId="49" fontId="27" fillId="0" borderId="0" xfId="0" applyNumberFormat="1" applyFont="1" applyFill="1" applyBorder="1" applyAlignment="1" applyProtection="1">
      <alignment vertical="center"/>
      <protection hidden="1"/>
    </xf>
    <xf numFmtId="49" fontId="27" fillId="0" borderId="12" xfId="0" applyNumberFormat="1" applyFont="1" applyFill="1" applyBorder="1" applyAlignment="1" applyProtection="1">
      <alignment horizontal="center" vertical="center" wrapText="1"/>
      <protection hidden="1"/>
    </xf>
    <xf numFmtId="49" fontId="27" fillId="0" borderId="13" xfId="0" applyNumberFormat="1" applyFont="1" applyFill="1" applyBorder="1" applyAlignment="1" applyProtection="1">
      <alignment horizontal="center" vertical="center" wrapText="1"/>
      <protection hidden="1"/>
    </xf>
    <xf numFmtId="165" fontId="27" fillId="0" borderId="13" xfId="0" applyNumberFormat="1" applyFont="1" applyFill="1" applyBorder="1" applyAlignment="1" applyProtection="1">
      <alignment horizontal="center" vertical="center" wrapText="1"/>
      <protection hidden="1"/>
    </xf>
    <xf numFmtId="49" fontId="27" fillId="0" borderId="14" xfId="0" applyNumberFormat="1" applyFont="1" applyFill="1" applyBorder="1" applyAlignment="1" applyProtection="1">
      <alignment horizontal="center" vertical="center" wrapText="1"/>
      <protection hidden="1"/>
    </xf>
    <xf numFmtId="49" fontId="27" fillId="0" borderId="0" xfId="0" applyNumberFormat="1" applyFont="1" applyFill="1" applyBorder="1" applyAlignment="1" applyProtection="1">
      <alignment horizontal="center" vertical="center" wrapText="1"/>
      <protection hidden="1"/>
    </xf>
    <xf numFmtId="3" fontId="28" fillId="0" borderId="0" xfId="0" applyNumberFormat="1" applyFont="1" applyFill="1" applyAlignment="1" applyProtection="1">
      <alignment vertical="center"/>
      <protection hidden="1"/>
    </xf>
    <xf numFmtId="49" fontId="31" fillId="0" borderId="0" xfId="0" applyNumberFormat="1" applyFont="1" applyFill="1" applyAlignment="1" applyProtection="1">
      <alignment/>
      <protection hidden="1"/>
    </xf>
    <xf numFmtId="49" fontId="0" fillId="0" borderId="0" xfId="0" applyNumberFormat="1" applyFont="1" applyFill="1" applyAlignment="1" applyProtection="1">
      <alignment/>
      <protection hidden="1"/>
    </xf>
    <xf numFmtId="49" fontId="0" fillId="0" borderId="11" xfId="0" applyNumberFormat="1"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left" vertical="center"/>
      <protection locked="0"/>
    </xf>
    <xf numFmtId="49" fontId="22" fillId="0" borderId="0" xfId="0" applyNumberFormat="1" applyFont="1" applyFill="1" applyAlignment="1" applyProtection="1">
      <alignment horizontal="left"/>
      <protection hidden="1"/>
    </xf>
    <xf numFmtId="0" fontId="0" fillId="0" borderId="11"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1" fontId="31" fillId="0" borderId="0" xfId="0" applyNumberFormat="1" applyFont="1" applyFill="1" applyBorder="1" applyAlignment="1" applyProtection="1">
      <alignment horizontal="left"/>
      <protection hidden="1"/>
    </xf>
    <xf numFmtId="49" fontId="0" fillId="0" borderId="0" xfId="0" applyNumberFormat="1" applyFont="1" applyFill="1" applyAlignment="1" applyProtection="1">
      <alignment horizontal="left"/>
      <protection hidden="1"/>
    </xf>
    <xf numFmtId="49" fontId="26" fillId="0" borderId="0" xfId="0" applyNumberFormat="1" applyFont="1" applyFill="1" applyAlignment="1" applyProtection="1">
      <alignment horizontal="left"/>
      <protection hidden="1"/>
    </xf>
    <xf numFmtId="49" fontId="31" fillId="0" borderId="0" xfId="0" applyNumberFormat="1" applyFont="1" applyFill="1" applyBorder="1" applyAlignment="1" applyProtection="1">
      <alignment horizontal="left"/>
      <protection hidden="1"/>
    </xf>
    <xf numFmtId="49" fontId="23" fillId="0" borderId="0" xfId="0" applyNumberFormat="1" applyFont="1" applyFill="1" applyBorder="1" applyAlignment="1" applyProtection="1">
      <alignment horizontal="left"/>
      <protection hidden="1"/>
    </xf>
    <xf numFmtId="49" fontId="25" fillId="0" borderId="0" xfId="0" applyNumberFormat="1" applyFont="1" applyFill="1" applyAlignment="1" applyProtection="1">
      <alignment horizontal="left"/>
      <protection hidden="1"/>
    </xf>
    <xf numFmtId="49" fontId="0" fillId="0" borderId="0" xfId="0" applyNumberFormat="1" applyFont="1" applyFill="1" applyAlignment="1" applyProtection="1">
      <alignment horizontal="left" vertical="center"/>
      <protection hidden="1"/>
    </xf>
    <xf numFmtId="174" fontId="0" fillId="0" borderId="11" xfId="0" applyNumberFormat="1" applyFont="1" applyFill="1" applyBorder="1" applyAlignment="1" applyProtection="1">
      <alignment horizontal="left" vertical="center"/>
      <protection locked="0"/>
    </xf>
    <xf numFmtId="174" fontId="0" fillId="0" borderId="10" xfId="0" applyNumberFormat="1" applyFont="1" applyFill="1" applyBorder="1" applyAlignment="1" applyProtection="1">
      <alignment horizontal="left" vertical="center"/>
      <protection locked="0"/>
    </xf>
    <xf numFmtId="174" fontId="31" fillId="0" borderId="0" xfId="0" applyNumberFormat="1" applyFont="1" applyFill="1" applyBorder="1" applyAlignment="1" applyProtection="1">
      <alignment horizontal="left"/>
      <protection hidden="1"/>
    </xf>
    <xf numFmtId="49" fontId="22" fillId="0" borderId="0" xfId="0" applyNumberFormat="1" applyFont="1" applyFill="1" applyBorder="1" applyAlignment="1" applyProtection="1">
      <alignment horizontal="left"/>
      <protection hidden="1"/>
    </xf>
    <xf numFmtId="49" fontId="22" fillId="0" borderId="0" xfId="0" applyNumberFormat="1" applyFont="1" applyFill="1" applyAlignment="1" applyProtection="1">
      <alignment horizontal="right"/>
      <protection hidden="1"/>
    </xf>
    <xf numFmtId="3" fontId="31" fillId="0" borderId="0" xfId="0" applyNumberFormat="1" applyFont="1" applyFill="1" applyBorder="1" applyAlignment="1" applyProtection="1">
      <alignment horizontal="right"/>
      <protection hidden="1"/>
    </xf>
    <xf numFmtId="49" fontId="0" fillId="0" borderId="0" xfId="0" applyNumberFormat="1" applyFont="1" applyFill="1" applyAlignment="1" applyProtection="1">
      <alignment horizontal="right"/>
      <protection hidden="1"/>
    </xf>
    <xf numFmtId="49" fontId="22" fillId="0" borderId="0" xfId="0" applyNumberFormat="1" applyFont="1" applyFill="1" applyBorder="1" applyAlignment="1" applyProtection="1">
      <alignment horizontal="right"/>
      <protection hidden="1"/>
    </xf>
    <xf numFmtId="1" fontId="31" fillId="0" borderId="0" xfId="0" applyNumberFormat="1" applyFont="1" applyFill="1" applyBorder="1" applyAlignment="1" applyProtection="1">
      <alignment horizontal="right"/>
      <protection hidden="1"/>
    </xf>
    <xf numFmtId="165" fontId="22" fillId="0" borderId="0" xfId="0" applyNumberFormat="1" applyFont="1" applyFill="1" applyAlignment="1" applyProtection="1">
      <alignment horizontal="left"/>
      <protection hidden="1"/>
    </xf>
    <xf numFmtId="165" fontId="31" fillId="0" borderId="0" xfId="0" applyNumberFormat="1" applyFont="1" applyFill="1" applyBorder="1" applyAlignment="1" applyProtection="1">
      <alignment horizontal="left"/>
      <protection hidden="1"/>
    </xf>
    <xf numFmtId="165" fontId="0" fillId="0" borderId="0" xfId="0" applyNumberFormat="1" applyFont="1" applyFill="1" applyAlignment="1" applyProtection="1">
      <alignment horizontal="left"/>
      <protection hidden="1"/>
    </xf>
    <xf numFmtId="49" fontId="0" fillId="0" borderId="0" xfId="0" applyNumberFormat="1" applyFont="1" applyFill="1" applyBorder="1" applyAlignment="1" applyProtection="1">
      <alignment horizontal="right" vertical="center"/>
      <protection hidden="1"/>
    </xf>
    <xf numFmtId="49" fontId="0" fillId="0" borderId="0" xfId="0" applyNumberFormat="1" applyFont="1" applyFill="1" applyAlignment="1" applyProtection="1">
      <alignment horizontal="right" vertical="center"/>
      <protection hidden="1"/>
    </xf>
    <xf numFmtId="3" fontId="0" fillId="0" borderId="11" xfId="0" applyNumberFormat="1" applyFont="1" applyFill="1" applyBorder="1" applyAlignment="1" applyProtection="1">
      <alignment horizontal="left" vertical="center"/>
      <protection locked="0"/>
    </xf>
    <xf numFmtId="3" fontId="0" fillId="0" borderId="10" xfId="0" applyNumberFormat="1" applyFont="1" applyFill="1" applyBorder="1" applyAlignment="1" applyProtection="1">
      <alignment horizontal="left" vertical="center"/>
      <protection locked="0"/>
    </xf>
    <xf numFmtId="3" fontId="31" fillId="0" borderId="0" xfId="0" applyNumberFormat="1" applyFont="1" applyFill="1" applyBorder="1" applyAlignment="1" applyProtection="1">
      <alignment horizontal="left"/>
      <protection hidden="1"/>
    </xf>
    <xf numFmtId="49" fontId="0" fillId="0" borderId="15"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174" fontId="0" fillId="0" borderId="17"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3" fontId="0" fillId="0" borderId="17"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3" fontId="28" fillId="0" borderId="10" xfId="0" applyNumberFormat="1" applyFont="1" applyFill="1" applyBorder="1" applyAlignment="1" applyProtection="1">
      <alignment horizontal="left" vertical="center"/>
      <protection hidden="1"/>
    </xf>
    <xf numFmtId="49" fontId="28" fillId="0" borderId="10" xfId="0" applyNumberFormat="1" applyFont="1" applyFill="1" applyBorder="1" applyAlignment="1" applyProtection="1">
      <alignment horizontal="left" vertical="center"/>
      <protection hidden="1"/>
    </xf>
    <xf numFmtId="3" fontId="0" fillId="0" borderId="10" xfId="0" applyNumberFormat="1" applyFont="1" applyFill="1" applyBorder="1" applyAlignment="1" applyProtection="1">
      <alignment horizontal="right" vertical="center"/>
      <protection hidden="1"/>
    </xf>
    <xf numFmtId="3" fontId="28" fillId="0" borderId="10" xfId="0" applyNumberFormat="1" applyFont="1" applyFill="1" applyBorder="1" applyAlignment="1" applyProtection="1">
      <alignment horizontal="right" vertical="center"/>
      <protection hidden="1"/>
    </xf>
    <xf numFmtId="3" fontId="30" fillId="0" borderId="19" xfId="0" applyNumberFormat="1" applyFont="1" applyFill="1" applyBorder="1" applyAlignment="1" applyProtection="1">
      <alignment horizontal="center" vertical="center"/>
      <protection hidden="1"/>
    </xf>
    <xf numFmtId="3" fontId="28" fillId="0" borderId="11" xfId="0" applyNumberFormat="1" applyFont="1" applyFill="1" applyBorder="1" applyAlignment="1" applyProtection="1">
      <alignment horizontal="left" vertical="center"/>
      <protection hidden="1"/>
    </xf>
    <xf numFmtId="49" fontId="28" fillId="0" borderId="11" xfId="0" applyNumberFormat="1" applyFont="1" applyFill="1" applyBorder="1" applyAlignment="1" applyProtection="1">
      <alignment horizontal="left" vertical="center"/>
      <protection hidden="1"/>
    </xf>
    <xf numFmtId="3" fontId="0" fillId="0" borderId="11" xfId="0" applyNumberFormat="1" applyFont="1" applyFill="1" applyBorder="1" applyAlignment="1" applyProtection="1">
      <alignment horizontal="right" vertical="center"/>
      <protection hidden="1"/>
    </xf>
    <xf numFmtId="3" fontId="28" fillId="0" borderId="11" xfId="0" applyNumberFormat="1" applyFont="1" applyFill="1" applyBorder="1" applyAlignment="1" applyProtection="1">
      <alignment horizontal="right" vertical="center"/>
      <protection hidden="1"/>
    </xf>
    <xf numFmtId="3" fontId="28" fillId="0" borderId="15" xfId="0" applyNumberFormat="1" applyFont="1" applyFill="1" applyBorder="1" applyAlignment="1" applyProtection="1">
      <alignment horizontal="left" vertical="center"/>
      <protection hidden="1"/>
    </xf>
    <xf numFmtId="3" fontId="30" fillId="0" borderId="20" xfId="0" applyNumberFormat="1" applyFont="1" applyFill="1" applyBorder="1" applyAlignment="1" applyProtection="1">
      <alignment horizontal="center" vertical="center"/>
      <protection hidden="1"/>
    </xf>
    <xf numFmtId="3" fontId="28" fillId="0" borderId="16" xfId="0" applyNumberFormat="1" applyFont="1" applyFill="1" applyBorder="1" applyAlignment="1" applyProtection="1">
      <alignment horizontal="left" vertical="center"/>
      <protection hidden="1"/>
    </xf>
    <xf numFmtId="3" fontId="30" fillId="0" borderId="21" xfId="0" applyNumberFormat="1" applyFont="1" applyFill="1" applyBorder="1" applyAlignment="1" applyProtection="1">
      <alignment horizontal="center" vertical="center"/>
      <protection hidden="1"/>
    </xf>
    <xf numFmtId="3" fontId="28" fillId="0" borderId="22" xfId="0" applyNumberFormat="1" applyFont="1" applyFill="1" applyBorder="1" applyAlignment="1" applyProtection="1">
      <alignment horizontal="left" vertical="center"/>
      <protection hidden="1"/>
    </xf>
    <xf numFmtId="49" fontId="28" fillId="0" borderId="22" xfId="0" applyNumberFormat="1" applyFont="1" applyFill="1" applyBorder="1" applyAlignment="1" applyProtection="1">
      <alignment horizontal="left" vertical="center"/>
      <protection hidden="1"/>
    </xf>
    <xf numFmtId="3" fontId="0" fillId="0" borderId="22" xfId="0" applyNumberFormat="1" applyFont="1" applyFill="1" applyBorder="1" applyAlignment="1" applyProtection="1">
      <alignment horizontal="right" vertical="center"/>
      <protection hidden="1"/>
    </xf>
    <xf numFmtId="3" fontId="28" fillId="0" borderId="22" xfId="0" applyNumberFormat="1" applyFont="1" applyFill="1" applyBorder="1" applyAlignment="1" applyProtection="1">
      <alignment horizontal="right" vertical="center"/>
      <protection hidden="1"/>
    </xf>
    <xf numFmtId="3" fontId="28" fillId="0" borderId="23" xfId="0" applyNumberFormat="1" applyFont="1" applyFill="1" applyBorder="1" applyAlignment="1" applyProtection="1">
      <alignment horizontal="left" vertical="center"/>
      <protection hidden="1"/>
    </xf>
    <xf numFmtId="1" fontId="27" fillId="0" borderId="19" xfId="0" applyNumberFormat="1" applyFont="1" applyFill="1" applyBorder="1" applyAlignment="1" applyProtection="1">
      <alignment horizontal="center" vertical="center"/>
      <protection hidden="1"/>
    </xf>
    <xf numFmtId="1" fontId="27" fillId="0" borderId="20" xfId="0" applyNumberFormat="1" applyFont="1" applyFill="1" applyBorder="1" applyAlignment="1" applyProtection="1">
      <alignment horizontal="center" vertical="center"/>
      <protection hidden="1"/>
    </xf>
    <xf numFmtId="1" fontId="27" fillId="0" borderId="24" xfId="0" applyNumberFormat="1" applyFont="1" applyFill="1" applyBorder="1" applyAlignment="1" applyProtection="1">
      <alignment horizontal="center" vertical="center"/>
      <protection hidden="1"/>
    </xf>
    <xf numFmtId="3" fontId="27" fillId="0" borderId="11" xfId="0" applyNumberFormat="1" applyFont="1" applyFill="1" applyBorder="1" applyAlignment="1" applyProtection="1">
      <alignment horizontal="right" vertical="center"/>
      <protection hidden="1"/>
    </xf>
    <xf numFmtId="3" fontId="27" fillId="0" borderId="10" xfId="0" applyNumberFormat="1" applyFont="1" applyFill="1" applyBorder="1" applyAlignment="1" applyProtection="1">
      <alignment horizontal="right" vertical="center"/>
      <protection hidden="1"/>
    </xf>
    <xf numFmtId="3" fontId="27" fillId="0" borderId="22" xfId="0" applyNumberFormat="1" applyFont="1" applyFill="1" applyBorder="1" applyAlignment="1" applyProtection="1">
      <alignment horizontal="right" vertical="center"/>
      <protection hidden="1"/>
    </xf>
    <xf numFmtId="49" fontId="25" fillId="0" borderId="0" xfId="0" applyNumberFormat="1" applyFont="1" applyFill="1" applyAlignment="1" applyProtection="1">
      <alignment/>
      <protection hidden="1"/>
    </xf>
    <xf numFmtId="49" fontId="26" fillId="0" borderId="0" xfId="0" applyNumberFormat="1" applyFont="1" applyFill="1" applyAlignment="1" applyProtection="1">
      <alignment vertical="center"/>
      <protection hidden="1"/>
    </xf>
    <xf numFmtId="49" fontId="26" fillId="0" borderId="0" xfId="0" applyNumberFormat="1" applyFont="1" applyFill="1" applyBorder="1" applyAlignment="1" applyProtection="1">
      <alignment vertical="center"/>
      <protection hidden="1"/>
    </xf>
    <xf numFmtId="49" fontId="39" fillId="0" borderId="0" xfId="0" applyNumberFormat="1" applyFont="1" applyFill="1" applyBorder="1" applyAlignment="1" applyProtection="1">
      <alignment horizontal="center" vertical="center" wrapText="1"/>
      <protection hidden="1"/>
    </xf>
    <xf numFmtId="3" fontId="40" fillId="0" borderId="0" xfId="0" applyNumberFormat="1" applyFont="1" applyFill="1" applyAlignment="1" applyProtection="1">
      <alignment vertical="center"/>
      <protection hidden="1"/>
    </xf>
    <xf numFmtId="49" fontId="41" fillId="0" borderId="0" xfId="0" applyNumberFormat="1" applyFont="1" applyFill="1" applyAlignment="1" applyProtection="1">
      <alignment/>
      <protection hidden="1"/>
    </xf>
    <xf numFmtId="49" fontId="26" fillId="0" borderId="0" xfId="0" applyNumberFormat="1" applyFont="1" applyFill="1" applyAlignment="1" applyProtection="1">
      <alignment/>
      <protection hidden="1"/>
    </xf>
    <xf numFmtId="0" fontId="22" fillId="0" borderId="0" xfId="0" applyFont="1" applyAlignment="1" applyProtection="1">
      <alignment/>
      <protection hidden="1"/>
    </xf>
    <xf numFmtId="49" fontId="0" fillId="0" borderId="0" xfId="0" applyNumberFormat="1" applyFont="1" applyAlignment="1" applyProtection="1">
      <alignment horizontal="left"/>
      <protection hidden="1"/>
    </xf>
    <xf numFmtId="0" fontId="42" fillId="0" borderId="10" xfId="0" applyNumberFormat="1" applyFont="1" applyFill="1" applyBorder="1" applyAlignment="1" applyProtection="1">
      <alignment horizontal="left" vertical="top"/>
      <protection hidden="1"/>
    </xf>
    <xf numFmtId="0" fontId="0" fillId="0" borderId="10" xfId="0" applyFont="1" applyBorder="1" applyAlignment="1">
      <alignment/>
    </xf>
    <xf numFmtId="9" fontId="0" fillId="0" borderId="25" xfId="0" applyNumberFormat="1" applyFont="1" applyBorder="1" applyAlignment="1" applyProtection="1">
      <alignment/>
      <protection hidden="1"/>
    </xf>
    <xf numFmtId="9" fontId="0" fillId="0" borderId="10" xfId="0" applyNumberFormat="1" applyFont="1" applyBorder="1" applyAlignment="1" applyProtection="1">
      <alignment/>
      <protection hidden="1"/>
    </xf>
    <xf numFmtId="0" fontId="42" fillId="0" borderId="10" xfId="0" applyNumberFormat="1" applyFont="1" applyFill="1" applyBorder="1" applyAlignment="1" applyProtection="1">
      <alignment horizontal="left" vertical="center"/>
      <protection hidden="1"/>
    </xf>
    <xf numFmtId="9" fontId="0" fillId="0" borderId="0" xfId="0" applyNumberFormat="1"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10" xfId="0" applyFont="1" applyBorder="1" applyAlignment="1">
      <alignment/>
    </xf>
    <xf numFmtId="3" fontId="0" fillId="0" borderId="0" xfId="0" applyNumberFormat="1" applyFont="1" applyAlignment="1" applyProtection="1">
      <alignment horizontal="center" vertical="center"/>
      <protection hidden="1"/>
    </xf>
    <xf numFmtId="0" fontId="27" fillId="0" borderId="0" xfId="0" applyFont="1" applyAlignment="1" applyProtection="1">
      <alignment vertical="center"/>
      <protection hidden="1"/>
    </xf>
    <xf numFmtId="3" fontId="0" fillId="0" borderId="0" xfId="0" applyNumberFormat="1" applyFont="1" applyAlignment="1" applyProtection="1">
      <alignment horizontal="center"/>
      <protection hidden="1"/>
    </xf>
    <xf numFmtId="0" fontId="42" fillId="0" borderId="0" xfId="0" applyNumberFormat="1" applyFont="1" applyFill="1" applyBorder="1" applyAlignment="1" applyProtection="1">
      <alignment horizontal="left" vertical="top"/>
      <protection hidden="1"/>
    </xf>
    <xf numFmtId="0" fontId="42" fillId="0" borderId="0" xfId="0" applyNumberFormat="1" applyFont="1" applyFill="1" applyBorder="1" applyAlignment="1" applyProtection="1">
      <alignment horizontal="left" vertical="center"/>
      <protection hidden="1"/>
    </xf>
    <xf numFmtId="9" fontId="0" fillId="0" borderId="0" xfId="0" applyNumberFormat="1"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protection hidden="1"/>
    </xf>
    <xf numFmtId="49" fontId="0" fillId="0" borderId="10" xfId="0" applyNumberFormat="1" applyFont="1" applyFill="1" applyBorder="1" applyAlignment="1" applyProtection="1">
      <alignment vertical="center"/>
      <protection hidden="1"/>
    </xf>
    <xf numFmtId="49" fontId="24" fillId="0" borderId="0" xfId="0" applyNumberFormat="1" applyFont="1" applyFill="1" applyAlignment="1" applyProtection="1">
      <alignment horizontal="right"/>
      <protection hidden="1"/>
    </xf>
    <xf numFmtId="49" fontId="27" fillId="0" borderId="10" xfId="0" applyNumberFormat="1" applyFont="1" applyFill="1" applyBorder="1" applyAlignment="1" applyProtection="1">
      <alignment horizontal="left" vertical="center" wrapText="1"/>
      <protection hidden="1"/>
    </xf>
    <xf numFmtId="165" fontId="27" fillId="0" borderId="10" xfId="0" applyNumberFormat="1" applyFont="1" applyFill="1" applyBorder="1" applyAlignment="1" applyProtection="1">
      <alignment horizontal="left" vertical="center" wrapText="1"/>
      <protection hidden="1"/>
    </xf>
    <xf numFmtId="49" fontId="27" fillId="0" borderId="0" xfId="0" applyNumberFormat="1" applyFont="1" applyFill="1" applyAlignment="1" applyProtection="1">
      <alignment horizontal="center" vertical="center"/>
      <protection hidden="1"/>
    </xf>
    <xf numFmtId="49" fontId="0" fillId="0" borderId="22" xfId="0" applyNumberFormat="1" applyFont="1" applyFill="1" applyBorder="1" applyAlignment="1" applyProtection="1">
      <alignment horizontal="left" vertical="center"/>
      <protection locked="0"/>
    </xf>
    <xf numFmtId="3" fontId="0" fillId="0" borderId="22" xfId="0" applyNumberFormat="1" applyFont="1" applyFill="1" applyBorder="1" applyAlignment="1" applyProtection="1">
      <alignment horizontal="right" vertical="center"/>
      <protection locked="0"/>
    </xf>
    <xf numFmtId="3" fontId="0" fillId="0" borderId="26" xfId="0" applyNumberFormat="1" applyFont="1" applyFill="1" applyBorder="1" applyAlignment="1" applyProtection="1">
      <alignment horizontal="right" vertical="center"/>
      <protection locked="0"/>
    </xf>
    <xf numFmtId="0" fontId="0" fillId="0" borderId="22"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vertical="center" wrapText="1"/>
      <protection hidden="1"/>
    </xf>
    <xf numFmtId="0" fontId="0" fillId="0" borderId="10" xfId="0" applyFont="1" applyFill="1" applyBorder="1" applyAlignment="1">
      <alignment/>
    </xf>
    <xf numFmtId="9" fontId="0" fillId="0" borderId="0" xfId="0" applyNumberFormat="1" applyFont="1" applyFill="1" applyAlignment="1" applyProtection="1">
      <alignment vertical="center"/>
      <protection hidden="1"/>
    </xf>
    <xf numFmtId="49" fontId="27" fillId="0" borderId="13" xfId="48" applyNumberFormat="1" applyFont="1" applyFill="1" applyBorder="1" applyAlignment="1" applyProtection="1">
      <alignment horizontal="center" vertical="center" wrapText="1"/>
      <protection hidden="1"/>
    </xf>
    <xf numFmtId="165" fontId="34" fillId="0" borderId="0" xfId="0" applyNumberFormat="1" applyFont="1" applyFill="1" applyBorder="1" applyAlignment="1" applyProtection="1">
      <alignment horizontal="right" vertical="center"/>
      <protection hidden="1"/>
    </xf>
    <xf numFmtId="49" fontId="21" fillId="0" borderId="27" xfId="0" applyNumberFormat="1" applyFont="1" applyFill="1" applyBorder="1" applyAlignment="1" applyProtection="1">
      <alignment horizontal="center" vertical="center"/>
      <protection hidden="1"/>
    </xf>
    <xf numFmtId="49" fontId="27" fillId="0" borderId="21" xfId="0" applyNumberFormat="1" applyFont="1" applyFill="1" applyBorder="1" applyAlignment="1" applyProtection="1">
      <alignment horizontal="center" vertical="center"/>
      <protection hidden="1"/>
    </xf>
    <xf numFmtId="49" fontId="0" fillId="0" borderId="22" xfId="0" applyNumberFormat="1" applyFill="1" applyBorder="1" applyAlignment="1" applyProtection="1">
      <alignment/>
      <protection hidden="1"/>
    </xf>
    <xf numFmtId="49" fontId="27" fillId="0" borderId="19" xfId="0" applyNumberFormat="1" applyFont="1" applyFill="1" applyBorder="1" applyAlignment="1" applyProtection="1">
      <alignment horizontal="center" vertical="center"/>
      <protection hidden="1"/>
    </xf>
    <xf numFmtId="49" fontId="27" fillId="0" borderId="11" xfId="0" applyNumberFormat="1" applyFont="1" applyFill="1" applyBorder="1" applyAlignment="1" applyProtection="1">
      <alignment horizontal="center" vertical="center"/>
      <protection hidden="1"/>
    </xf>
    <xf numFmtId="49" fontId="27" fillId="0" borderId="10"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22" xfId="0" applyNumberFormat="1" applyFont="1" applyFill="1" applyBorder="1" applyAlignment="1" applyProtection="1">
      <alignment horizontal="center" vertical="center"/>
      <protection locked="0"/>
    </xf>
    <xf numFmtId="49" fontId="27" fillId="0" borderId="23" xfId="0" applyNumberFormat="1" applyFont="1" applyFill="1" applyBorder="1" applyAlignment="1" applyProtection="1">
      <alignment horizontal="center" vertical="center"/>
      <protection locked="0"/>
    </xf>
    <xf numFmtId="49" fontId="33" fillId="0" borderId="11" xfId="0" applyNumberFormat="1" applyFont="1" applyFill="1" applyBorder="1" applyAlignment="1" applyProtection="1">
      <alignment horizontal="center" vertical="center"/>
      <protection locked="0"/>
    </xf>
    <xf numFmtId="49" fontId="33" fillId="0" borderId="15"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hidden="1"/>
    </xf>
    <xf numFmtId="49" fontId="27" fillId="0" borderId="10" xfId="0" applyNumberFormat="1" applyFont="1" applyFill="1" applyBorder="1" applyAlignment="1" applyProtection="1">
      <alignment horizontal="center" vertical="center"/>
      <protection hidden="1"/>
    </xf>
    <xf numFmtId="49" fontId="27" fillId="0" borderId="10" xfId="0" applyNumberFormat="1" applyFont="1" applyFill="1" applyBorder="1" applyAlignment="1" applyProtection="1">
      <alignment horizontal="center" vertical="center"/>
      <protection locked="0"/>
    </xf>
    <xf numFmtId="201" fontId="27" fillId="0" borderId="10" xfId="0" applyNumberFormat="1" applyFont="1" applyFill="1" applyBorder="1" applyAlignment="1" applyProtection="1">
      <alignment horizontal="center" vertical="center"/>
      <protection locked="0"/>
    </xf>
    <xf numFmtId="49" fontId="27" fillId="0" borderId="20" xfId="0" applyNumberFormat="1" applyFont="1" applyFill="1" applyBorder="1" applyAlignment="1" applyProtection="1">
      <alignment horizontal="center" vertical="center"/>
      <protection hidden="1"/>
    </xf>
    <xf numFmtId="49" fontId="0" fillId="0" borderId="10" xfId="0" applyNumberFormat="1" applyFill="1" applyBorder="1" applyAlignment="1" applyProtection="1">
      <alignment/>
      <protection hidden="1"/>
    </xf>
    <xf numFmtId="49" fontId="0" fillId="0" borderId="20" xfId="0" applyNumberFormat="1" applyFill="1" applyBorder="1" applyAlignment="1" applyProtection="1">
      <alignment/>
      <protection hidden="1"/>
    </xf>
    <xf numFmtId="201" fontId="27" fillId="0" borderId="16"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hidden="1"/>
    </xf>
    <xf numFmtId="49" fontId="27" fillId="0" borderId="16"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hidden="1"/>
    </xf>
    <xf numFmtId="0" fontId="0" fillId="0" borderId="29" xfId="0" applyFont="1" applyFill="1" applyBorder="1" applyAlignment="1" applyProtection="1">
      <alignment horizontal="left" vertical="center" wrapText="1"/>
      <protection hidden="1"/>
    </xf>
    <xf numFmtId="0" fontId="0" fillId="0" borderId="30" xfId="0" applyFont="1" applyFill="1" applyBorder="1" applyAlignment="1" applyProtection="1">
      <alignment horizontal="left" vertical="center" wrapText="1"/>
      <protection hidden="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xf>
    <xf numFmtId="0" fontId="27" fillId="0" borderId="0" xfId="0" applyFont="1" applyAlignment="1">
      <alignment horizontal="left" wrapText="1"/>
    </xf>
    <xf numFmtId="0" fontId="32" fillId="0" borderId="31" xfId="0" applyFont="1" applyBorder="1" applyAlignment="1">
      <alignment horizontal="center"/>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ąA" xfId="33"/>
    <cellStyle name="Celkem" xfId="34"/>
    <cellStyle name="Comma"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_List1"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1638300</xdr:colOff>
      <xdr:row>2</xdr:row>
      <xdr:rowOff>114300</xdr:rowOff>
    </xdr:to>
    <xdr:pic>
      <xdr:nvPicPr>
        <xdr:cNvPr id="1" name="Obrázek 1"/>
        <xdr:cNvPicPr preferRelativeResize="1">
          <a:picLocks noChangeAspect="1"/>
        </xdr:cNvPicPr>
      </xdr:nvPicPr>
      <xdr:blipFill>
        <a:blip r:embed="rId1"/>
        <a:stretch>
          <a:fillRect/>
        </a:stretch>
      </xdr:blipFill>
      <xdr:spPr>
        <a:xfrm>
          <a:off x="0" y="0"/>
          <a:ext cx="21717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yna\01_Prace%20Factoring\Obchodn&#237;ci\Pz%20-%20importovan&#225;%20po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ytici\RiskMan\RiskMan_Doplnek_080125.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ES"/>
      <sheetName val="E-Sam"/>
      <sheetName val="PZ-tuzemsko"/>
      <sheetName val="PZ-export"/>
      <sheetName val="Vysvětlivk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ES"/>
      <sheetName val="E-Sam"/>
      <sheetName val="PZ-tuzemsko"/>
      <sheetName val="PZ-export"/>
      <sheetName val="Vysvětlivky"/>
      <sheetName val="Napoveda"/>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75"/>
  <sheetViews>
    <sheetView showGridLines="0" tabSelected="1" zoomScale="80" zoomScaleNormal="80" zoomScaleSheetLayoutView="100" zoomScalePageLayoutView="0" workbookViewId="0" topLeftCell="A1">
      <selection activeCell="A4" sqref="A4:C4"/>
    </sheetView>
  </sheetViews>
  <sheetFormatPr defaultColWidth="20.75390625" defaultRowHeight="15" customHeight="1"/>
  <cols>
    <col min="1" max="1" width="7.00390625" style="30" customWidth="1"/>
    <col min="2" max="2" width="30.375" style="37" customWidth="1"/>
    <col min="3" max="3" width="21.125" style="37" customWidth="1"/>
    <col min="4" max="5" width="12.375" style="37" customWidth="1"/>
    <col min="6" max="6" width="14.875" style="37" customWidth="1"/>
    <col min="7" max="7" width="14.00390625" style="37" customWidth="1"/>
    <col min="8" max="8" width="13.75390625" style="37" customWidth="1"/>
    <col min="9" max="9" width="14.375" style="49" customWidth="1"/>
    <col min="10" max="10" width="10.25390625" style="49" customWidth="1"/>
    <col min="11" max="11" width="11.375" style="49" customWidth="1"/>
    <col min="12" max="12" width="10.125" style="54" customWidth="1"/>
    <col min="13" max="13" width="19.875" style="49" customWidth="1"/>
    <col min="14" max="14" width="25.875" style="49" customWidth="1"/>
    <col min="15" max="15" width="10.375" style="37" customWidth="1"/>
    <col min="16" max="16" width="16.75390625" style="37" customWidth="1"/>
    <col min="17" max="17" width="21.875" style="37" customWidth="1"/>
    <col min="18" max="18" width="20.75390625" style="30" customWidth="1"/>
    <col min="19" max="20" width="0" style="30" hidden="1" customWidth="1"/>
    <col min="21" max="21" width="0" style="97" hidden="1" customWidth="1"/>
    <col min="22" max="22" width="5.875" style="116" hidden="1" customWidth="1"/>
    <col min="23" max="23" width="26.00390625" style="99" hidden="1" customWidth="1"/>
    <col min="24" max="24" width="14.875" style="30" hidden="1" customWidth="1"/>
    <col min="25" max="25" width="41.375" style="30" hidden="1" customWidth="1"/>
    <col min="26" max="48" width="0" style="30" hidden="1" customWidth="1"/>
    <col min="49" max="16384" width="20.75390625" style="30" customWidth="1"/>
  </cols>
  <sheetData>
    <row r="1" spans="1:23" s="17" customFormat="1" ht="33" customHeight="1">
      <c r="A1" s="16"/>
      <c r="B1" s="33"/>
      <c r="C1" s="33"/>
      <c r="D1" s="33"/>
      <c r="E1" s="33"/>
      <c r="F1" s="33"/>
      <c r="G1" s="40"/>
      <c r="H1" s="46"/>
      <c r="I1" s="47"/>
      <c r="J1" s="50"/>
      <c r="K1" s="47"/>
      <c r="L1" s="52"/>
      <c r="M1" s="50"/>
      <c r="N1" s="47"/>
      <c r="O1" s="131" t="s">
        <v>47</v>
      </c>
      <c r="P1" s="131"/>
      <c r="Q1" s="131"/>
      <c r="U1" s="91"/>
      <c r="V1" s="98"/>
      <c r="W1" s="99"/>
    </row>
    <row r="2" spans="2:25" s="17" customFormat="1" ht="23.25">
      <c r="B2" s="41"/>
      <c r="C2" s="38"/>
      <c r="D2" s="38"/>
      <c r="E2" s="33"/>
      <c r="F2" s="33"/>
      <c r="G2" s="40"/>
      <c r="H2" s="46"/>
      <c r="I2" s="47"/>
      <c r="J2" s="47"/>
      <c r="K2" s="47"/>
      <c r="L2" s="33"/>
      <c r="M2" s="55"/>
      <c r="N2" s="56"/>
      <c r="O2" s="131" t="s">
        <v>48</v>
      </c>
      <c r="P2" s="131"/>
      <c r="Q2" s="131"/>
      <c r="U2" s="91"/>
      <c r="V2" s="100" t="s">
        <v>0</v>
      </c>
      <c r="W2" s="101" t="s">
        <v>97</v>
      </c>
      <c r="X2" s="102" t="s">
        <v>163</v>
      </c>
      <c r="Y2" s="118" t="s">
        <v>159</v>
      </c>
    </row>
    <row r="3" spans="1:25" s="19" customFormat="1" ht="38.25" customHeight="1" thickBot="1">
      <c r="A3" s="20" t="s">
        <v>40</v>
      </c>
      <c r="B3" s="42"/>
      <c r="C3" s="1" t="s">
        <v>9</v>
      </c>
      <c r="D3" s="132" t="s">
        <v>84</v>
      </c>
      <c r="E3" s="132"/>
      <c r="F3" s="132"/>
      <c r="G3" s="132"/>
      <c r="H3" s="132"/>
      <c r="I3" s="132"/>
      <c r="J3" s="132"/>
      <c r="K3" s="132"/>
      <c r="L3" s="132"/>
      <c r="M3" s="132"/>
      <c r="N3" s="56"/>
      <c r="O3" s="42"/>
      <c r="P3" s="42"/>
      <c r="Q3" s="119" t="s">
        <v>35</v>
      </c>
      <c r="U3" s="92"/>
      <c r="V3" s="100" t="s">
        <v>24</v>
      </c>
      <c r="W3" s="101" t="s">
        <v>23</v>
      </c>
      <c r="X3" s="102" t="s">
        <v>148</v>
      </c>
      <c r="Y3" s="127" t="s">
        <v>160</v>
      </c>
    </row>
    <row r="4" spans="1:25" s="19" customFormat="1" ht="21.75" customHeight="1">
      <c r="A4" s="135" t="s">
        <v>41</v>
      </c>
      <c r="B4" s="136"/>
      <c r="C4" s="136"/>
      <c r="D4" s="141"/>
      <c r="E4" s="141"/>
      <c r="F4" s="141"/>
      <c r="G4" s="141"/>
      <c r="H4" s="141"/>
      <c r="I4" s="141"/>
      <c r="J4" s="141"/>
      <c r="K4" s="141"/>
      <c r="L4" s="141"/>
      <c r="M4" s="141"/>
      <c r="N4" s="141"/>
      <c r="O4" s="141"/>
      <c r="P4" s="141"/>
      <c r="Q4" s="142"/>
      <c r="R4" s="18"/>
      <c r="S4" s="18"/>
      <c r="U4" s="92"/>
      <c r="V4" s="100" t="s">
        <v>1</v>
      </c>
      <c r="W4" s="101" t="s">
        <v>98</v>
      </c>
      <c r="X4" s="102" t="s">
        <v>149</v>
      </c>
      <c r="Y4" s="118" t="s">
        <v>161</v>
      </c>
    </row>
    <row r="5" spans="1:25" s="19" customFormat="1" ht="16.5" customHeight="1">
      <c r="A5" s="147" t="s">
        <v>42</v>
      </c>
      <c r="B5" s="148"/>
      <c r="C5" s="148"/>
      <c r="D5" s="144" t="s">
        <v>45</v>
      </c>
      <c r="E5" s="144"/>
      <c r="F5" s="144"/>
      <c r="G5" s="144"/>
      <c r="H5" s="144"/>
      <c r="I5" s="144"/>
      <c r="J5" s="144"/>
      <c r="K5" s="144" t="s">
        <v>46</v>
      </c>
      <c r="L5" s="144"/>
      <c r="M5" s="144"/>
      <c r="N5" s="144" t="s">
        <v>85</v>
      </c>
      <c r="O5" s="144"/>
      <c r="P5" s="144"/>
      <c r="Q5" s="151"/>
      <c r="R5" s="18"/>
      <c r="S5" s="18"/>
      <c r="U5" s="92"/>
      <c r="V5" s="100" t="s">
        <v>2</v>
      </c>
      <c r="W5" s="101" t="s">
        <v>99</v>
      </c>
      <c r="X5" s="102" t="s">
        <v>150</v>
      </c>
      <c r="Y5" s="118" t="s">
        <v>162</v>
      </c>
    </row>
    <row r="6" spans="1:25" s="19" customFormat="1" ht="20.25" customHeight="1">
      <c r="A6" s="149"/>
      <c r="B6" s="148"/>
      <c r="C6" s="148"/>
      <c r="D6" s="145"/>
      <c r="E6" s="145"/>
      <c r="F6" s="145"/>
      <c r="G6" s="145"/>
      <c r="H6" s="145"/>
      <c r="I6" s="145"/>
      <c r="J6" s="145"/>
      <c r="K6" s="145"/>
      <c r="L6" s="145"/>
      <c r="M6" s="145"/>
      <c r="N6" s="145"/>
      <c r="O6" s="145"/>
      <c r="P6" s="145"/>
      <c r="Q6" s="152"/>
      <c r="R6" s="18"/>
      <c r="S6" s="18"/>
      <c r="U6" s="92"/>
      <c r="V6" s="100" t="s">
        <v>3</v>
      </c>
      <c r="W6" s="101" t="s">
        <v>100</v>
      </c>
      <c r="X6" s="102" t="s">
        <v>151</v>
      </c>
      <c r="Y6" s="118" t="s">
        <v>164</v>
      </c>
    </row>
    <row r="7" spans="1:24" s="19" customFormat="1" ht="15" customHeight="1">
      <c r="A7" s="147" t="s">
        <v>43</v>
      </c>
      <c r="B7" s="144"/>
      <c r="C7" s="144"/>
      <c r="G7" s="122" t="s">
        <v>67</v>
      </c>
      <c r="K7" s="144" t="s">
        <v>75</v>
      </c>
      <c r="L7" s="144"/>
      <c r="M7" s="144"/>
      <c r="N7" s="144"/>
      <c r="O7" s="144"/>
      <c r="P7" s="144"/>
      <c r="Q7" s="144"/>
      <c r="R7" s="21"/>
      <c r="S7" s="18"/>
      <c r="U7" s="92"/>
      <c r="V7" s="100" t="s">
        <v>4</v>
      </c>
      <c r="W7" s="101" t="s">
        <v>101</v>
      </c>
      <c r="X7" s="103" t="s">
        <v>152</v>
      </c>
    </row>
    <row r="8" spans="1:24" s="19" customFormat="1" ht="21.75" customHeight="1">
      <c r="A8" s="147"/>
      <c r="B8" s="144"/>
      <c r="C8" s="144"/>
      <c r="D8" s="137"/>
      <c r="E8" s="137"/>
      <c r="F8" s="137"/>
      <c r="G8" s="137"/>
      <c r="H8" s="137"/>
      <c r="I8" s="137"/>
      <c r="J8" s="137"/>
      <c r="K8" s="137"/>
      <c r="L8" s="137"/>
      <c r="M8" s="137"/>
      <c r="N8" s="137"/>
      <c r="O8" s="137"/>
      <c r="P8" s="137"/>
      <c r="Q8" s="138"/>
      <c r="R8" s="22"/>
      <c r="S8" s="18"/>
      <c r="U8" s="92"/>
      <c r="V8" s="104" t="s">
        <v>5</v>
      </c>
      <c r="W8" s="101" t="s">
        <v>102</v>
      </c>
      <c r="X8" s="103" t="s">
        <v>153</v>
      </c>
    </row>
    <row r="9" spans="1:24" s="19" customFormat="1" ht="21.75" customHeight="1">
      <c r="A9" s="147" t="s">
        <v>44</v>
      </c>
      <c r="B9" s="144"/>
      <c r="C9" s="144"/>
      <c r="D9" s="137"/>
      <c r="E9" s="137"/>
      <c r="F9" s="137"/>
      <c r="G9" s="137"/>
      <c r="H9" s="137"/>
      <c r="I9" s="137"/>
      <c r="J9" s="137"/>
      <c r="K9" s="146"/>
      <c r="L9" s="146"/>
      <c r="M9" s="146"/>
      <c r="N9" s="146"/>
      <c r="O9" s="146"/>
      <c r="P9" s="146"/>
      <c r="Q9" s="150"/>
      <c r="R9" s="18"/>
      <c r="S9" s="18"/>
      <c r="U9" s="92"/>
      <c r="V9" s="104" t="s">
        <v>26</v>
      </c>
      <c r="W9" s="101" t="s">
        <v>103</v>
      </c>
      <c r="X9" s="103" t="s">
        <v>154</v>
      </c>
    </row>
    <row r="10" spans="1:24" s="19" customFormat="1" ht="21.75" customHeight="1">
      <c r="A10" s="147" t="s">
        <v>70</v>
      </c>
      <c r="B10" s="148"/>
      <c r="C10" s="148"/>
      <c r="D10" s="137"/>
      <c r="E10" s="137"/>
      <c r="F10" s="137"/>
      <c r="G10" s="137"/>
      <c r="H10" s="137"/>
      <c r="I10" s="137"/>
      <c r="J10" s="137"/>
      <c r="K10" s="137"/>
      <c r="L10" s="137"/>
      <c r="M10" s="137"/>
      <c r="N10" s="137"/>
      <c r="O10" s="137"/>
      <c r="P10" s="137"/>
      <c r="Q10" s="138"/>
      <c r="R10" s="18"/>
      <c r="S10" s="18"/>
      <c r="U10" s="92"/>
      <c r="V10" s="104" t="s">
        <v>27</v>
      </c>
      <c r="W10" s="101" t="s">
        <v>104</v>
      </c>
      <c r="X10" s="103" t="s">
        <v>155</v>
      </c>
    </row>
    <row r="11" spans="1:24" s="19" customFormat="1" ht="18" customHeight="1" thickBot="1">
      <c r="A11" s="133" t="s">
        <v>49</v>
      </c>
      <c r="B11" s="134"/>
      <c r="C11" s="134"/>
      <c r="D11" s="139"/>
      <c r="E11" s="139"/>
      <c r="F11" s="139"/>
      <c r="G11" s="139"/>
      <c r="H11" s="139"/>
      <c r="I11" s="139"/>
      <c r="J11" s="139"/>
      <c r="K11" s="139"/>
      <c r="L11" s="139"/>
      <c r="M11" s="139"/>
      <c r="N11" s="139"/>
      <c r="O11" s="139"/>
      <c r="P11" s="139"/>
      <c r="Q11" s="140"/>
      <c r="R11" s="18"/>
      <c r="S11" s="18"/>
      <c r="U11" s="92"/>
      <c r="V11" s="104" t="s">
        <v>28</v>
      </c>
      <c r="W11" s="101" t="s">
        <v>105</v>
      </c>
      <c r="X11" s="103" t="s">
        <v>156</v>
      </c>
    </row>
    <row r="12" spans="1:25" s="18" customFormat="1" ht="40.5" customHeight="1" thickBot="1">
      <c r="A12" s="143" t="s">
        <v>86</v>
      </c>
      <c r="B12" s="143"/>
      <c r="C12" s="143"/>
      <c r="D12" s="143"/>
      <c r="E12" s="143"/>
      <c r="F12" s="143"/>
      <c r="G12" s="143"/>
      <c r="H12" s="143"/>
      <c r="I12" s="143"/>
      <c r="J12" s="143"/>
      <c r="K12" s="143"/>
      <c r="L12" s="143"/>
      <c r="M12" s="143"/>
      <c r="N12" s="143"/>
      <c r="O12" s="143"/>
      <c r="P12" s="143"/>
      <c r="Q12" s="143"/>
      <c r="U12" s="93"/>
      <c r="V12" s="104" t="s">
        <v>30</v>
      </c>
      <c r="W12" s="101" t="s">
        <v>25</v>
      </c>
      <c r="X12" s="103" t="s">
        <v>157</v>
      </c>
      <c r="Y12" s="19"/>
    </row>
    <row r="13" spans="1:25" s="27" customFormat="1" ht="59.25" customHeight="1" thickBot="1">
      <c r="A13" s="23" t="s">
        <v>50</v>
      </c>
      <c r="B13" s="24" t="s">
        <v>51</v>
      </c>
      <c r="C13" s="24" t="s">
        <v>45</v>
      </c>
      <c r="D13" s="24" t="s">
        <v>46</v>
      </c>
      <c r="E13" s="24" t="s">
        <v>85</v>
      </c>
      <c r="F13" s="24" t="s">
        <v>52</v>
      </c>
      <c r="G13" s="24" t="s">
        <v>53</v>
      </c>
      <c r="H13" s="24" t="s">
        <v>75</v>
      </c>
      <c r="I13" s="24" t="s">
        <v>54</v>
      </c>
      <c r="J13" s="24" t="s">
        <v>55</v>
      </c>
      <c r="K13" s="24" t="s">
        <v>87</v>
      </c>
      <c r="L13" s="25" t="s">
        <v>57</v>
      </c>
      <c r="M13" s="130" t="s">
        <v>61</v>
      </c>
      <c r="N13" s="130" t="s">
        <v>88</v>
      </c>
      <c r="O13" s="24" t="s">
        <v>96</v>
      </c>
      <c r="P13" s="24" t="s">
        <v>81</v>
      </c>
      <c r="Q13" s="26" t="s">
        <v>60</v>
      </c>
      <c r="U13" s="94"/>
      <c r="V13" s="104" t="s">
        <v>31</v>
      </c>
      <c r="W13" s="101" t="s">
        <v>106</v>
      </c>
      <c r="X13" s="103" t="s">
        <v>158</v>
      </c>
      <c r="Y13" s="18"/>
    </row>
    <row r="14" spans="1:25" s="19" customFormat="1" ht="19.5" customHeight="1">
      <c r="A14" s="85">
        <v>1</v>
      </c>
      <c r="B14" s="31"/>
      <c r="C14" s="31"/>
      <c r="D14" s="31"/>
      <c r="E14" s="43"/>
      <c r="F14" s="34"/>
      <c r="G14" s="31"/>
      <c r="H14" s="31"/>
      <c r="I14" s="14"/>
      <c r="J14" s="14"/>
      <c r="K14" s="14"/>
      <c r="L14" s="34"/>
      <c r="M14" s="14"/>
      <c r="N14" s="14"/>
      <c r="O14" s="57"/>
      <c r="P14" s="31"/>
      <c r="Q14" s="60"/>
      <c r="U14" s="92"/>
      <c r="V14" s="104" t="s">
        <v>39</v>
      </c>
      <c r="W14" s="128" t="s">
        <v>107</v>
      </c>
      <c r="X14" s="129"/>
      <c r="Y14" s="27"/>
    </row>
    <row r="15" spans="1:23" s="19" customFormat="1" ht="19.5" customHeight="1">
      <c r="A15" s="86">
        <f>A14+1</f>
        <v>2</v>
      </c>
      <c r="B15" s="32"/>
      <c r="C15" s="32"/>
      <c r="D15" s="32"/>
      <c r="E15" s="44"/>
      <c r="F15" s="35"/>
      <c r="G15" s="32"/>
      <c r="H15" s="32"/>
      <c r="I15" s="15"/>
      <c r="J15" s="125"/>
      <c r="K15" s="125"/>
      <c r="L15" s="35"/>
      <c r="M15" s="15"/>
      <c r="N15" s="15"/>
      <c r="O15" s="58"/>
      <c r="P15" s="32"/>
      <c r="Q15" s="61"/>
      <c r="U15" s="92"/>
      <c r="V15" s="106"/>
      <c r="W15" s="107" t="s">
        <v>108</v>
      </c>
    </row>
    <row r="16" spans="1:23" s="19" customFormat="1" ht="19.5" customHeight="1">
      <c r="A16" s="86">
        <f aca="true" t="shared" si="0" ref="A16:A38">A15+1</f>
        <v>3</v>
      </c>
      <c r="B16" s="32"/>
      <c r="C16" s="32"/>
      <c r="D16" s="32"/>
      <c r="E16" s="44"/>
      <c r="F16" s="35"/>
      <c r="G16" s="32"/>
      <c r="H16" s="32"/>
      <c r="I16" s="15"/>
      <c r="J16" s="15"/>
      <c r="K16" s="15"/>
      <c r="L16" s="35"/>
      <c r="M16" s="15"/>
      <c r="N16" s="15"/>
      <c r="O16" s="58"/>
      <c r="P16" s="32"/>
      <c r="Q16" s="61"/>
      <c r="U16" s="92"/>
      <c r="V16" s="108"/>
      <c r="W16" s="107" t="s">
        <v>109</v>
      </c>
    </row>
    <row r="17" spans="1:23" s="19" customFormat="1" ht="19.5" customHeight="1">
      <c r="A17" s="86">
        <f t="shared" si="0"/>
        <v>4</v>
      </c>
      <c r="B17" s="32"/>
      <c r="C17" s="32"/>
      <c r="D17" s="32"/>
      <c r="E17" s="44"/>
      <c r="F17" s="35"/>
      <c r="G17" s="32"/>
      <c r="H17" s="32"/>
      <c r="I17" s="15"/>
      <c r="J17" s="15"/>
      <c r="K17" s="15"/>
      <c r="L17" s="35"/>
      <c r="M17" s="15"/>
      <c r="N17" s="15"/>
      <c r="O17" s="58"/>
      <c r="P17" s="32"/>
      <c r="Q17" s="61"/>
      <c r="U17" s="92"/>
      <c r="V17" s="106"/>
      <c r="W17" s="107" t="s">
        <v>110</v>
      </c>
    </row>
    <row r="18" spans="1:23" s="19" customFormat="1" ht="19.5" customHeight="1">
      <c r="A18" s="86">
        <f t="shared" si="0"/>
        <v>5</v>
      </c>
      <c r="B18" s="32"/>
      <c r="C18" s="32"/>
      <c r="D18" s="32"/>
      <c r="E18" s="44"/>
      <c r="F18" s="35"/>
      <c r="G18" s="32"/>
      <c r="H18" s="32"/>
      <c r="I18" s="15"/>
      <c r="J18" s="15"/>
      <c r="K18" s="15"/>
      <c r="L18" s="35"/>
      <c r="M18" s="15"/>
      <c r="N18" s="15"/>
      <c r="O18" s="58"/>
      <c r="P18" s="32"/>
      <c r="Q18" s="61"/>
      <c r="U18" s="92"/>
      <c r="V18" s="108"/>
      <c r="W18" s="107" t="s">
        <v>111</v>
      </c>
    </row>
    <row r="19" spans="1:23" s="19" customFormat="1" ht="19.5" customHeight="1">
      <c r="A19" s="86">
        <f t="shared" si="0"/>
        <v>6</v>
      </c>
      <c r="B19" s="32"/>
      <c r="C19" s="32"/>
      <c r="D19" s="32"/>
      <c r="E19" s="44"/>
      <c r="F19" s="35"/>
      <c r="G19" s="32"/>
      <c r="H19" s="32"/>
      <c r="I19" s="15"/>
      <c r="J19" s="15"/>
      <c r="K19" s="15"/>
      <c r="L19" s="35"/>
      <c r="M19" s="15"/>
      <c r="N19" s="15"/>
      <c r="O19" s="58"/>
      <c r="P19" s="32"/>
      <c r="Q19" s="61"/>
      <c r="U19" s="92"/>
      <c r="V19" s="106"/>
      <c r="W19" s="107" t="s">
        <v>112</v>
      </c>
    </row>
    <row r="20" spans="1:23" s="19" customFormat="1" ht="19.5" customHeight="1">
      <c r="A20" s="86">
        <f t="shared" si="0"/>
        <v>7</v>
      </c>
      <c r="B20" s="32"/>
      <c r="C20" s="32"/>
      <c r="D20" s="32"/>
      <c r="E20" s="44"/>
      <c r="F20" s="35"/>
      <c r="G20" s="32"/>
      <c r="H20" s="32"/>
      <c r="I20" s="15"/>
      <c r="J20" s="15"/>
      <c r="K20" s="15"/>
      <c r="L20" s="35"/>
      <c r="M20" s="15"/>
      <c r="N20" s="15"/>
      <c r="O20" s="58"/>
      <c r="P20" s="32"/>
      <c r="Q20" s="61"/>
      <c r="U20" s="92"/>
      <c r="V20" s="108"/>
      <c r="W20" s="107" t="s">
        <v>29</v>
      </c>
    </row>
    <row r="21" spans="1:23" s="19" customFormat="1" ht="19.5" customHeight="1">
      <c r="A21" s="86">
        <f t="shared" si="0"/>
        <v>8</v>
      </c>
      <c r="B21" s="32"/>
      <c r="C21" s="32"/>
      <c r="D21" s="32"/>
      <c r="E21" s="44"/>
      <c r="F21" s="35"/>
      <c r="G21" s="32"/>
      <c r="H21" s="32"/>
      <c r="I21" s="15"/>
      <c r="J21" s="15"/>
      <c r="K21" s="15"/>
      <c r="L21" s="35"/>
      <c r="M21" s="15"/>
      <c r="N21" s="15"/>
      <c r="O21" s="58"/>
      <c r="P21" s="32"/>
      <c r="Q21" s="61"/>
      <c r="U21" s="92"/>
      <c r="V21" s="106"/>
      <c r="W21" s="107" t="s">
        <v>113</v>
      </c>
    </row>
    <row r="22" spans="1:23" s="19" customFormat="1" ht="19.5" customHeight="1">
      <c r="A22" s="86">
        <f t="shared" si="0"/>
        <v>9</v>
      </c>
      <c r="B22" s="32"/>
      <c r="C22" s="32"/>
      <c r="D22" s="32"/>
      <c r="E22" s="44"/>
      <c r="F22" s="35"/>
      <c r="G22" s="32"/>
      <c r="H22" s="32"/>
      <c r="I22" s="15"/>
      <c r="J22" s="15"/>
      <c r="K22" s="15"/>
      <c r="L22" s="35"/>
      <c r="M22" s="15"/>
      <c r="N22" s="15"/>
      <c r="O22" s="58"/>
      <c r="P22" s="32"/>
      <c r="Q22" s="61"/>
      <c r="U22" s="92"/>
      <c r="V22" s="108"/>
      <c r="W22" s="107" t="s">
        <v>114</v>
      </c>
    </row>
    <row r="23" spans="1:23" s="19" customFormat="1" ht="19.5" customHeight="1">
      <c r="A23" s="86">
        <f t="shared" si="0"/>
        <v>10</v>
      </c>
      <c r="B23" s="32"/>
      <c r="C23" s="32"/>
      <c r="D23" s="32"/>
      <c r="E23" s="44"/>
      <c r="F23" s="35"/>
      <c r="G23" s="32"/>
      <c r="H23" s="32"/>
      <c r="I23" s="15"/>
      <c r="J23" s="15"/>
      <c r="K23" s="15"/>
      <c r="L23" s="35"/>
      <c r="M23" s="15"/>
      <c r="N23" s="15"/>
      <c r="O23" s="58"/>
      <c r="P23" s="32"/>
      <c r="Q23" s="61"/>
      <c r="U23" s="92"/>
      <c r="V23" s="106"/>
      <c r="W23" s="107" t="s">
        <v>115</v>
      </c>
    </row>
    <row r="24" spans="1:23" s="19" customFormat="1" ht="19.5" customHeight="1">
      <c r="A24" s="86">
        <f t="shared" si="0"/>
        <v>11</v>
      </c>
      <c r="B24" s="32"/>
      <c r="C24" s="32"/>
      <c r="D24" s="32"/>
      <c r="E24" s="44"/>
      <c r="F24" s="35"/>
      <c r="G24" s="32"/>
      <c r="H24" s="32"/>
      <c r="I24" s="15"/>
      <c r="J24" s="15"/>
      <c r="K24" s="15"/>
      <c r="L24" s="35"/>
      <c r="M24" s="15"/>
      <c r="N24" s="15"/>
      <c r="O24" s="58"/>
      <c r="P24" s="32"/>
      <c r="Q24" s="61"/>
      <c r="U24" s="92"/>
      <c r="V24" s="108"/>
      <c r="W24" s="107" t="s">
        <v>116</v>
      </c>
    </row>
    <row r="25" spans="1:23" s="19" customFormat="1" ht="19.5" customHeight="1">
      <c r="A25" s="86">
        <f t="shared" si="0"/>
        <v>12</v>
      </c>
      <c r="B25" s="32"/>
      <c r="C25" s="32"/>
      <c r="D25" s="32"/>
      <c r="E25" s="44"/>
      <c r="F25" s="35"/>
      <c r="G25" s="32"/>
      <c r="H25" s="32"/>
      <c r="I25" s="15"/>
      <c r="J25" s="15"/>
      <c r="K25" s="15"/>
      <c r="L25" s="35"/>
      <c r="M25" s="15"/>
      <c r="N25" s="15"/>
      <c r="O25" s="58"/>
      <c r="P25" s="32"/>
      <c r="Q25" s="61"/>
      <c r="U25" s="92"/>
      <c r="V25" s="109"/>
      <c r="W25" s="107" t="s">
        <v>117</v>
      </c>
    </row>
    <row r="26" spans="1:23" s="19" customFormat="1" ht="19.5" customHeight="1">
      <c r="A26" s="86">
        <f t="shared" si="0"/>
        <v>13</v>
      </c>
      <c r="B26" s="32"/>
      <c r="C26" s="32"/>
      <c r="D26" s="32"/>
      <c r="E26" s="44"/>
      <c r="F26" s="35"/>
      <c r="G26" s="32"/>
      <c r="H26" s="32"/>
      <c r="I26" s="15"/>
      <c r="J26" s="15"/>
      <c r="K26" s="15"/>
      <c r="L26" s="35"/>
      <c r="M26" s="15"/>
      <c r="N26" s="15"/>
      <c r="O26" s="58"/>
      <c r="P26" s="32"/>
      <c r="Q26" s="61"/>
      <c r="U26" s="92"/>
      <c r="V26" s="109"/>
      <c r="W26" s="107" t="s">
        <v>32</v>
      </c>
    </row>
    <row r="27" spans="1:23" s="19" customFormat="1" ht="19.5" customHeight="1">
      <c r="A27" s="86">
        <f t="shared" si="0"/>
        <v>14</v>
      </c>
      <c r="B27" s="32"/>
      <c r="C27" s="32"/>
      <c r="D27" s="32"/>
      <c r="E27" s="44"/>
      <c r="F27" s="35"/>
      <c r="G27" s="32"/>
      <c r="H27" s="32"/>
      <c r="I27" s="15"/>
      <c r="J27" s="15"/>
      <c r="K27" s="15"/>
      <c r="L27" s="35"/>
      <c r="M27" s="15"/>
      <c r="N27" s="15"/>
      <c r="O27" s="58"/>
      <c r="P27" s="32"/>
      <c r="Q27" s="61"/>
      <c r="U27" s="92"/>
      <c r="V27" s="106"/>
      <c r="W27" s="107" t="s">
        <v>118</v>
      </c>
    </row>
    <row r="28" spans="1:23" s="19" customFormat="1" ht="19.5" customHeight="1">
      <c r="A28" s="86">
        <f t="shared" si="0"/>
        <v>15</v>
      </c>
      <c r="B28" s="32"/>
      <c r="C28" s="32"/>
      <c r="D28" s="32"/>
      <c r="E28" s="44"/>
      <c r="F28" s="35"/>
      <c r="G28" s="32"/>
      <c r="H28" s="32"/>
      <c r="I28" s="15"/>
      <c r="J28" s="15"/>
      <c r="K28" s="15"/>
      <c r="L28" s="35"/>
      <c r="M28" s="15"/>
      <c r="N28" s="15"/>
      <c r="O28" s="58"/>
      <c r="P28" s="32"/>
      <c r="Q28" s="61"/>
      <c r="U28" s="92"/>
      <c r="V28" s="108"/>
      <c r="W28" s="107" t="s">
        <v>119</v>
      </c>
    </row>
    <row r="29" spans="1:23" s="19" customFormat="1" ht="19.5" customHeight="1">
      <c r="A29" s="86">
        <f t="shared" si="0"/>
        <v>16</v>
      </c>
      <c r="B29" s="32"/>
      <c r="C29" s="32"/>
      <c r="D29" s="32"/>
      <c r="E29" s="44"/>
      <c r="F29" s="35"/>
      <c r="G29" s="32"/>
      <c r="H29" s="32"/>
      <c r="I29" s="15"/>
      <c r="J29" s="15"/>
      <c r="K29" s="15"/>
      <c r="L29" s="35"/>
      <c r="M29" s="15"/>
      <c r="N29" s="15"/>
      <c r="O29" s="58"/>
      <c r="P29" s="32"/>
      <c r="Q29" s="61"/>
      <c r="U29" s="92"/>
      <c r="V29" s="106"/>
      <c r="W29" s="107" t="s">
        <v>120</v>
      </c>
    </row>
    <row r="30" spans="1:23" s="19" customFormat="1" ht="19.5" customHeight="1">
      <c r="A30" s="86">
        <f t="shared" si="0"/>
        <v>17</v>
      </c>
      <c r="B30" s="32"/>
      <c r="C30" s="32"/>
      <c r="D30" s="32"/>
      <c r="E30" s="44"/>
      <c r="F30" s="35"/>
      <c r="G30" s="32"/>
      <c r="H30" s="32"/>
      <c r="I30" s="15"/>
      <c r="J30" s="15"/>
      <c r="K30" s="15"/>
      <c r="L30" s="35"/>
      <c r="M30" s="15"/>
      <c r="N30" s="15"/>
      <c r="O30" s="58"/>
      <c r="P30" s="32"/>
      <c r="Q30" s="61"/>
      <c r="U30" s="92"/>
      <c r="V30" s="108"/>
      <c r="W30" s="107" t="s">
        <v>121</v>
      </c>
    </row>
    <row r="31" spans="1:23" s="19" customFormat="1" ht="19.5" customHeight="1">
      <c r="A31" s="86">
        <f t="shared" si="0"/>
        <v>18</v>
      </c>
      <c r="B31" s="32"/>
      <c r="C31" s="32"/>
      <c r="D31" s="32"/>
      <c r="E31" s="44"/>
      <c r="F31" s="35"/>
      <c r="G31" s="32"/>
      <c r="H31" s="32"/>
      <c r="I31" s="15"/>
      <c r="J31" s="15"/>
      <c r="K31" s="15"/>
      <c r="L31" s="35"/>
      <c r="M31" s="15"/>
      <c r="N31" s="15"/>
      <c r="O31" s="58"/>
      <c r="P31" s="32"/>
      <c r="Q31" s="61"/>
      <c r="U31" s="92"/>
      <c r="V31" s="106"/>
      <c r="W31" s="107" t="s">
        <v>122</v>
      </c>
    </row>
    <row r="32" spans="1:23" s="19" customFormat="1" ht="19.5" customHeight="1">
      <c r="A32" s="86">
        <f t="shared" si="0"/>
        <v>19</v>
      </c>
      <c r="B32" s="32"/>
      <c r="C32" s="32"/>
      <c r="D32" s="32"/>
      <c r="E32" s="44"/>
      <c r="F32" s="35"/>
      <c r="G32" s="32"/>
      <c r="H32" s="32"/>
      <c r="I32" s="15"/>
      <c r="J32" s="15"/>
      <c r="K32" s="15"/>
      <c r="L32" s="35"/>
      <c r="M32" s="15"/>
      <c r="N32" s="15"/>
      <c r="O32" s="58"/>
      <c r="P32" s="32"/>
      <c r="Q32" s="61"/>
      <c r="U32" s="92"/>
      <c r="V32" s="106"/>
      <c r="W32" s="107" t="s">
        <v>123</v>
      </c>
    </row>
    <row r="33" spans="1:23" s="19" customFormat="1" ht="19.5" customHeight="1">
      <c r="A33" s="86">
        <f t="shared" si="0"/>
        <v>20</v>
      </c>
      <c r="B33" s="32"/>
      <c r="C33" s="32"/>
      <c r="D33" s="32"/>
      <c r="E33" s="44"/>
      <c r="F33" s="35"/>
      <c r="G33" s="32"/>
      <c r="H33" s="32"/>
      <c r="I33" s="15"/>
      <c r="J33" s="15"/>
      <c r="K33" s="15"/>
      <c r="L33" s="35"/>
      <c r="M33" s="15"/>
      <c r="N33" s="15"/>
      <c r="O33" s="58"/>
      <c r="P33" s="32"/>
      <c r="Q33" s="61"/>
      <c r="U33" s="92"/>
      <c r="V33" s="106"/>
      <c r="W33" s="107" t="s">
        <v>124</v>
      </c>
    </row>
    <row r="34" spans="1:23" s="19" customFormat="1" ht="19.5" customHeight="1">
      <c r="A34" s="86">
        <f t="shared" si="0"/>
        <v>21</v>
      </c>
      <c r="B34" s="32"/>
      <c r="C34" s="32"/>
      <c r="D34" s="32"/>
      <c r="E34" s="44"/>
      <c r="F34" s="35"/>
      <c r="G34" s="32"/>
      <c r="H34" s="32"/>
      <c r="I34" s="15"/>
      <c r="J34" s="15"/>
      <c r="K34" s="15"/>
      <c r="L34" s="35"/>
      <c r="M34" s="15"/>
      <c r="N34" s="15"/>
      <c r="O34" s="58"/>
      <c r="P34" s="32"/>
      <c r="Q34" s="61"/>
      <c r="U34" s="92"/>
      <c r="V34" s="110"/>
      <c r="W34" s="107" t="s">
        <v>125</v>
      </c>
    </row>
    <row r="35" spans="1:23" s="19" customFormat="1" ht="19.5" customHeight="1">
      <c r="A35" s="86">
        <f t="shared" si="0"/>
        <v>22</v>
      </c>
      <c r="B35" s="32"/>
      <c r="C35" s="32"/>
      <c r="D35" s="32"/>
      <c r="E35" s="44"/>
      <c r="F35" s="35"/>
      <c r="G35" s="32"/>
      <c r="H35" s="32"/>
      <c r="I35" s="15"/>
      <c r="J35" s="15"/>
      <c r="K35" s="15"/>
      <c r="L35" s="35"/>
      <c r="M35" s="15"/>
      <c r="N35" s="15"/>
      <c r="O35" s="58"/>
      <c r="P35" s="32"/>
      <c r="Q35" s="61"/>
      <c r="U35" s="92"/>
      <c r="V35" s="111"/>
      <c r="W35" s="101" t="s">
        <v>126</v>
      </c>
    </row>
    <row r="36" spans="1:23" s="19" customFormat="1" ht="19.5" customHeight="1">
      <c r="A36" s="86">
        <f t="shared" si="0"/>
        <v>23</v>
      </c>
      <c r="B36" s="32"/>
      <c r="C36" s="32"/>
      <c r="D36" s="32"/>
      <c r="E36" s="44"/>
      <c r="F36" s="35"/>
      <c r="G36" s="32"/>
      <c r="H36" s="32"/>
      <c r="I36" s="15"/>
      <c r="J36" s="15"/>
      <c r="K36" s="15"/>
      <c r="L36" s="35"/>
      <c r="M36" s="15"/>
      <c r="N36" s="15"/>
      <c r="O36" s="58"/>
      <c r="P36" s="32"/>
      <c r="Q36" s="61"/>
      <c r="U36" s="92"/>
      <c r="V36" s="112"/>
      <c r="W36" s="101" t="s">
        <v>127</v>
      </c>
    </row>
    <row r="37" spans="1:23" s="19" customFormat="1" ht="19.5" customHeight="1">
      <c r="A37" s="86">
        <f t="shared" si="0"/>
        <v>24</v>
      </c>
      <c r="B37" s="32"/>
      <c r="C37" s="32"/>
      <c r="D37" s="32"/>
      <c r="E37" s="44"/>
      <c r="F37" s="35"/>
      <c r="G37" s="32"/>
      <c r="H37" s="32"/>
      <c r="I37" s="15"/>
      <c r="J37" s="15"/>
      <c r="K37" s="15"/>
      <c r="L37" s="35"/>
      <c r="M37" s="15"/>
      <c r="N37" s="15"/>
      <c r="O37" s="58"/>
      <c r="P37" s="32"/>
      <c r="Q37" s="61"/>
      <c r="U37" s="92"/>
      <c r="V37" s="112"/>
      <c r="W37" s="101" t="s">
        <v>128</v>
      </c>
    </row>
    <row r="38" spans="1:23" s="19" customFormat="1" ht="19.5" customHeight="1" thickBot="1">
      <c r="A38" s="87">
        <f t="shared" si="0"/>
        <v>25</v>
      </c>
      <c r="B38" s="62"/>
      <c r="C38" s="62"/>
      <c r="D38" s="62"/>
      <c r="E38" s="63"/>
      <c r="F38" s="64"/>
      <c r="G38" s="123"/>
      <c r="H38" s="123"/>
      <c r="I38" s="124"/>
      <c r="J38" s="124"/>
      <c r="K38" s="124"/>
      <c r="L38" s="64"/>
      <c r="M38" s="124"/>
      <c r="N38" s="124"/>
      <c r="O38" s="65"/>
      <c r="P38" s="62"/>
      <c r="Q38" s="66"/>
      <c r="U38" s="92"/>
      <c r="V38" s="112"/>
      <c r="W38" s="101" t="s">
        <v>146</v>
      </c>
    </row>
    <row r="39" spans="1:25" s="28" customFormat="1" ht="21" customHeight="1">
      <c r="A39" s="71" t="s">
        <v>8</v>
      </c>
      <c r="B39" s="72" t="s">
        <v>62</v>
      </c>
      <c r="C39" s="72"/>
      <c r="D39" s="72"/>
      <c r="E39" s="72"/>
      <c r="F39" s="72"/>
      <c r="G39" s="73"/>
      <c r="H39" s="73"/>
      <c r="I39" s="88">
        <f>SUMIF(F14:F38,W16,I14:I38)</f>
        <v>0</v>
      </c>
      <c r="J39" s="75"/>
      <c r="K39" s="74"/>
      <c r="L39" s="72"/>
      <c r="M39" s="75"/>
      <c r="N39" s="75"/>
      <c r="O39" s="72"/>
      <c r="P39" s="72"/>
      <c r="Q39" s="76"/>
      <c r="U39" s="95"/>
      <c r="V39" s="112"/>
      <c r="W39" s="101" t="s">
        <v>129</v>
      </c>
      <c r="Y39" s="19"/>
    </row>
    <row r="40" spans="1:23" s="28" customFormat="1" ht="21" customHeight="1">
      <c r="A40" s="77" t="s">
        <v>8</v>
      </c>
      <c r="B40" s="67" t="s">
        <v>34</v>
      </c>
      <c r="C40" s="67"/>
      <c r="D40" s="67"/>
      <c r="E40" s="67"/>
      <c r="F40" s="67"/>
      <c r="G40" s="68"/>
      <c r="H40" s="68"/>
      <c r="I40" s="89">
        <f>SUM(I14:I38)-I39</f>
        <v>0</v>
      </c>
      <c r="J40" s="70"/>
      <c r="K40" s="69"/>
      <c r="L40" s="67"/>
      <c r="M40" s="70"/>
      <c r="N40" s="70"/>
      <c r="O40" s="67"/>
      <c r="P40" s="67"/>
      <c r="Q40" s="78"/>
      <c r="U40" s="95"/>
      <c r="V40" s="112"/>
      <c r="W40" s="101" t="s">
        <v>130</v>
      </c>
    </row>
    <row r="41" spans="1:23" s="28" customFormat="1" ht="21" customHeight="1" thickBot="1">
      <c r="A41" s="79" t="s">
        <v>8</v>
      </c>
      <c r="B41" s="80" t="s">
        <v>63</v>
      </c>
      <c r="C41" s="80"/>
      <c r="D41" s="80"/>
      <c r="E41" s="80"/>
      <c r="F41" s="80"/>
      <c r="G41" s="81"/>
      <c r="H41" s="81"/>
      <c r="I41" s="90">
        <f>I39+I40</f>
        <v>0</v>
      </c>
      <c r="J41" s="83"/>
      <c r="K41" s="82"/>
      <c r="L41" s="80"/>
      <c r="M41" s="83"/>
      <c r="N41" s="83"/>
      <c r="O41" s="80"/>
      <c r="P41" s="80"/>
      <c r="Q41" s="84"/>
      <c r="U41" s="95"/>
      <c r="V41" s="112"/>
      <c r="W41" s="101" t="s">
        <v>33</v>
      </c>
    </row>
    <row r="42" spans="1:25" s="29" customFormat="1" ht="18.75" customHeight="1" thickBot="1">
      <c r="A42" s="2"/>
      <c r="B42" s="39"/>
      <c r="C42" s="39"/>
      <c r="D42" s="39"/>
      <c r="E42" s="45"/>
      <c r="F42" s="36"/>
      <c r="G42" s="39"/>
      <c r="H42" s="39"/>
      <c r="I42" s="48"/>
      <c r="J42" s="51"/>
      <c r="K42" s="51"/>
      <c r="L42" s="53"/>
      <c r="M42" s="48"/>
      <c r="N42" s="48"/>
      <c r="O42" s="59"/>
      <c r="P42" s="39"/>
      <c r="Q42" s="39"/>
      <c r="U42" s="96"/>
      <c r="V42" s="112"/>
      <c r="W42" s="101" t="s">
        <v>131</v>
      </c>
      <c r="Y42" s="28"/>
    </row>
    <row r="43" spans="1:25" s="27" customFormat="1" ht="58.5" customHeight="1" thickBot="1">
      <c r="A43" s="23" t="s">
        <v>50</v>
      </c>
      <c r="B43" s="24" t="s">
        <v>51</v>
      </c>
      <c r="C43" s="24" t="s">
        <v>45</v>
      </c>
      <c r="D43" s="24" t="s">
        <v>46</v>
      </c>
      <c r="E43" s="24" t="s">
        <v>85</v>
      </c>
      <c r="F43" s="24" t="s">
        <v>52</v>
      </c>
      <c r="G43" s="24" t="s">
        <v>53</v>
      </c>
      <c r="H43" s="24" t="s">
        <v>75</v>
      </c>
      <c r="I43" s="24" t="s">
        <v>54</v>
      </c>
      <c r="J43" s="24" t="s">
        <v>55</v>
      </c>
      <c r="K43" s="24" t="s">
        <v>56</v>
      </c>
      <c r="L43" s="25" t="s">
        <v>57</v>
      </c>
      <c r="M43" s="130" t="s">
        <v>61</v>
      </c>
      <c r="N43" s="130" t="s">
        <v>88</v>
      </c>
      <c r="O43" s="24" t="s">
        <v>96</v>
      </c>
      <c r="P43" s="24" t="s">
        <v>81</v>
      </c>
      <c r="Q43" s="26" t="s">
        <v>60</v>
      </c>
      <c r="U43" s="94"/>
      <c r="V43" s="112"/>
      <c r="W43" s="101" t="s">
        <v>132</v>
      </c>
      <c r="X43" s="113"/>
      <c r="Y43" s="29"/>
    </row>
    <row r="44" spans="1:25" s="19" customFormat="1" ht="19.5" customHeight="1">
      <c r="A44" s="85">
        <f>A38+1</f>
        <v>26</v>
      </c>
      <c r="B44" s="31"/>
      <c r="C44" s="31"/>
      <c r="D44" s="31"/>
      <c r="E44" s="43"/>
      <c r="F44" s="34"/>
      <c r="G44" s="31"/>
      <c r="H44" s="31"/>
      <c r="I44" s="14"/>
      <c r="J44" s="14"/>
      <c r="K44" s="14"/>
      <c r="L44" s="34"/>
      <c r="M44" s="14"/>
      <c r="N44" s="14"/>
      <c r="O44" s="57"/>
      <c r="P44" s="31"/>
      <c r="Q44" s="60"/>
      <c r="U44" s="92"/>
      <c r="V44" s="108"/>
      <c r="W44" s="107" t="s">
        <v>133</v>
      </c>
      <c r="X44" s="105"/>
      <c r="Y44" s="27"/>
    </row>
    <row r="45" spans="1:25" s="19" customFormat="1" ht="19.5" customHeight="1">
      <c r="A45" s="86">
        <f>A44+1</f>
        <v>27</v>
      </c>
      <c r="B45" s="32"/>
      <c r="C45" s="32"/>
      <c r="D45" s="32"/>
      <c r="E45" s="44"/>
      <c r="F45" s="35"/>
      <c r="G45" s="32"/>
      <c r="H45" s="32"/>
      <c r="I45" s="15"/>
      <c r="J45" s="15"/>
      <c r="K45" s="15"/>
      <c r="L45" s="35"/>
      <c r="M45" s="15"/>
      <c r="N45" s="15"/>
      <c r="O45" s="58"/>
      <c r="P45" s="32"/>
      <c r="Q45" s="61"/>
      <c r="U45" s="92"/>
      <c r="V45" s="108"/>
      <c r="W45" s="107" t="s">
        <v>166</v>
      </c>
      <c r="X45" s="105"/>
      <c r="Y45" s="27"/>
    </row>
    <row r="46" spans="1:23" s="19" customFormat="1" ht="19.5" customHeight="1">
      <c r="A46" s="86">
        <f aca="true" t="shared" si="1" ref="A46:A68">A45+1</f>
        <v>28</v>
      </c>
      <c r="B46" s="32"/>
      <c r="C46" s="32"/>
      <c r="D46" s="32"/>
      <c r="E46" s="44"/>
      <c r="F46" s="35"/>
      <c r="G46" s="32"/>
      <c r="H46" s="32"/>
      <c r="I46" s="15"/>
      <c r="J46" s="15"/>
      <c r="K46" s="15"/>
      <c r="L46" s="35"/>
      <c r="M46" s="15"/>
      <c r="N46" s="15"/>
      <c r="O46" s="58"/>
      <c r="P46" s="32"/>
      <c r="Q46" s="61"/>
      <c r="U46" s="92"/>
      <c r="V46" s="106"/>
      <c r="W46" s="107" t="s">
        <v>134</v>
      </c>
    </row>
    <row r="47" spans="1:23" s="19" customFormat="1" ht="19.5" customHeight="1">
      <c r="A47" s="86">
        <f t="shared" si="1"/>
        <v>29</v>
      </c>
      <c r="B47" s="32"/>
      <c r="C47" s="32"/>
      <c r="D47" s="32"/>
      <c r="E47" s="44"/>
      <c r="F47" s="35"/>
      <c r="G47" s="32"/>
      <c r="H47" s="32"/>
      <c r="I47" s="15"/>
      <c r="J47" s="15"/>
      <c r="K47" s="15"/>
      <c r="L47" s="35"/>
      <c r="M47" s="15"/>
      <c r="N47" s="15"/>
      <c r="O47" s="58"/>
      <c r="P47" s="32"/>
      <c r="Q47" s="61"/>
      <c r="U47" s="92"/>
      <c r="V47" s="108"/>
      <c r="W47" s="107" t="s">
        <v>135</v>
      </c>
    </row>
    <row r="48" spans="1:23" s="19" customFormat="1" ht="19.5" customHeight="1">
      <c r="A48" s="86">
        <f t="shared" si="1"/>
        <v>30</v>
      </c>
      <c r="B48" s="32"/>
      <c r="C48" s="32"/>
      <c r="D48" s="32"/>
      <c r="E48" s="44"/>
      <c r="F48" s="35"/>
      <c r="G48" s="32"/>
      <c r="H48" s="32"/>
      <c r="I48" s="15"/>
      <c r="J48" s="15"/>
      <c r="K48" s="15"/>
      <c r="L48" s="35"/>
      <c r="M48" s="15"/>
      <c r="N48" s="15"/>
      <c r="O48" s="58"/>
      <c r="P48" s="32"/>
      <c r="Q48" s="61"/>
      <c r="U48" s="92"/>
      <c r="V48" s="106"/>
      <c r="W48" s="107" t="s">
        <v>136</v>
      </c>
    </row>
    <row r="49" spans="1:23" s="19" customFormat="1" ht="19.5" customHeight="1">
      <c r="A49" s="86">
        <f t="shared" si="1"/>
        <v>31</v>
      </c>
      <c r="B49" s="32"/>
      <c r="C49" s="32"/>
      <c r="D49" s="32"/>
      <c r="E49" s="44"/>
      <c r="F49" s="35"/>
      <c r="G49" s="32"/>
      <c r="H49" s="32"/>
      <c r="I49" s="15"/>
      <c r="J49" s="15"/>
      <c r="K49" s="15"/>
      <c r="L49" s="35"/>
      <c r="M49" s="15"/>
      <c r="N49" s="15"/>
      <c r="O49" s="58"/>
      <c r="P49" s="32"/>
      <c r="Q49" s="61"/>
      <c r="U49" s="92"/>
      <c r="V49" s="108"/>
      <c r="W49" s="107" t="s">
        <v>137</v>
      </c>
    </row>
    <row r="50" spans="1:23" s="19" customFormat="1" ht="19.5" customHeight="1">
      <c r="A50" s="86">
        <f t="shared" si="1"/>
        <v>32</v>
      </c>
      <c r="B50" s="32"/>
      <c r="C50" s="32"/>
      <c r="D50" s="32"/>
      <c r="E50" s="44"/>
      <c r="F50" s="35"/>
      <c r="G50" s="32"/>
      <c r="H50" s="32"/>
      <c r="I50" s="15"/>
      <c r="J50" s="15"/>
      <c r="K50" s="15"/>
      <c r="L50" s="35"/>
      <c r="M50" s="15"/>
      <c r="N50" s="15"/>
      <c r="O50" s="58"/>
      <c r="P50" s="32"/>
      <c r="Q50" s="61"/>
      <c r="U50" s="92"/>
      <c r="V50" s="106"/>
      <c r="W50" s="107" t="s">
        <v>138</v>
      </c>
    </row>
    <row r="51" spans="1:23" s="19" customFormat="1" ht="19.5" customHeight="1">
      <c r="A51" s="86">
        <f t="shared" si="1"/>
        <v>33</v>
      </c>
      <c r="B51" s="32"/>
      <c r="C51" s="32"/>
      <c r="D51" s="32"/>
      <c r="E51" s="44"/>
      <c r="F51" s="35"/>
      <c r="G51" s="32"/>
      <c r="H51" s="32"/>
      <c r="I51" s="15"/>
      <c r="J51" s="15"/>
      <c r="K51" s="15"/>
      <c r="L51" s="35"/>
      <c r="M51" s="15"/>
      <c r="N51" s="15"/>
      <c r="O51" s="58"/>
      <c r="P51" s="32"/>
      <c r="Q51" s="61"/>
      <c r="U51" s="92"/>
      <c r="V51" s="108"/>
      <c r="W51" s="107" t="s">
        <v>139</v>
      </c>
    </row>
    <row r="52" spans="1:23" s="19" customFormat="1" ht="19.5" customHeight="1">
      <c r="A52" s="86">
        <f t="shared" si="1"/>
        <v>34</v>
      </c>
      <c r="B52" s="32"/>
      <c r="C52" s="32"/>
      <c r="D52" s="32"/>
      <c r="E52" s="44"/>
      <c r="F52" s="35"/>
      <c r="G52" s="32"/>
      <c r="H52" s="32"/>
      <c r="I52" s="15"/>
      <c r="J52" s="15"/>
      <c r="K52" s="15"/>
      <c r="L52" s="35"/>
      <c r="M52" s="15"/>
      <c r="N52" s="15"/>
      <c r="O52" s="58"/>
      <c r="P52" s="32"/>
      <c r="Q52" s="61"/>
      <c r="U52" s="92"/>
      <c r="V52" s="106"/>
      <c r="W52" s="107" t="s">
        <v>140</v>
      </c>
    </row>
    <row r="53" spans="1:23" s="19" customFormat="1" ht="19.5" customHeight="1">
      <c r="A53" s="86">
        <f t="shared" si="1"/>
        <v>35</v>
      </c>
      <c r="B53" s="32"/>
      <c r="C53" s="32"/>
      <c r="D53" s="32"/>
      <c r="E53" s="44"/>
      <c r="F53" s="35"/>
      <c r="G53" s="32"/>
      <c r="H53" s="32"/>
      <c r="I53" s="15"/>
      <c r="J53" s="15"/>
      <c r="K53" s="15"/>
      <c r="L53" s="35"/>
      <c r="M53" s="15"/>
      <c r="N53" s="15"/>
      <c r="O53" s="58"/>
      <c r="P53" s="32"/>
      <c r="Q53" s="61"/>
      <c r="U53" s="92"/>
      <c r="V53" s="108"/>
      <c r="W53" s="107" t="s">
        <v>141</v>
      </c>
    </row>
    <row r="54" spans="1:23" s="19" customFormat="1" ht="19.5" customHeight="1">
      <c r="A54" s="86">
        <f t="shared" si="1"/>
        <v>36</v>
      </c>
      <c r="B54" s="32"/>
      <c r="C54" s="32"/>
      <c r="D54" s="32"/>
      <c r="E54" s="44"/>
      <c r="F54" s="35"/>
      <c r="G54" s="32"/>
      <c r="H54" s="32"/>
      <c r="I54" s="15"/>
      <c r="J54" s="15"/>
      <c r="K54" s="15"/>
      <c r="L54" s="35"/>
      <c r="M54" s="15"/>
      <c r="N54" s="15"/>
      <c r="O54" s="58"/>
      <c r="P54" s="32"/>
      <c r="Q54" s="61"/>
      <c r="U54" s="92"/>
      <c r="V54" s="106"/>
      <c r="W54" s="107" t="s">
        <v>142</v>
      </c>
    </row>
    <row r="55" spans="1:23" s="19" customFormat="1" ht="19.5" customHeight="1">
      <c r="A55" s="86">
        <f t="shared" si="1"/>
        <v>37</v>
      </c>
      <c r="B55" s="32"/>
      <c r="C55" s="32"/>
      <c r="D55" s="32"/>
      <c r="E55" s="44"/>
      <c r="F55" s="35"/>
      <c r="G55" s="32"/>
      <c r="H55" s="32"/>
      <c r="I55" s="15"/>
      <c r="J55" s="15"/>
      <c r="K55" s="15"/>
      <c r="L55" s="35"/>
      <c r="M55" s="15"/>
      <c r="N55" s="15"/>
      <c r="O55" s="58"/>
      <c r="P55" s="32"/>
      <c r="Q55" s="61"/>
      <c r="U55" s="92"/>
      <c r="V55" s="106"/>
      <c r="W55" s="107" t="s">
        <v>165</v>
      </c>
    </row>
    <row r="56" spans="1:23" s="19" customFormat="1" ht="19.5" customHeight="1">
      <c r="A56" s="86">
        <f t="shared" si="1"/>
        <v>38</v>
      </c>
      <c r="B56" s="32"/>
      <c r="C56" s="32"/>
      <c r="D56" s="32"/>
      <c r="E56" s="44"/>
      <c r="F56" s="35"/>
      <c r="G56" s="32"/>
      <c r="H56" s="32"/>
      <c r="I56" s="15"/>
      <c r="J56" s="15"/>
      <c r="K56" s="15"/>
      <c r="L56" s="35"/>
      <c r="M56" s="15"/>
      <c r="N56" s="15"/>
      <c r="O56" s="58"/>
      <c r="P56" s="32"/>
      <c r="Q56" s="61"/>
      <c r="U56" s="92"/>
      <c r="V56" s="108"/>
      <c r="W56" s="107" t="s">
        <v>143</v>
      </c>
    </row>
    <row r="57" spans="1:23" s="19" customFormat="1" ht="19.5" customHeight="1">
      <c r="A57" s="86">
        <f t="shared" si="1"/>
        <v>39</v>
      </c>
      <c r="B57" s="32"/>
      <c r="C57" s="32"/>
      <c r="D57" s="32"/>
      <c r="E57" s="44"/>
      <c r="F57" s="35"/>
      <c r="G57" s="32"/>
      <c r="H57" s="32"/>
      <c r="I57" s="15"/>
      <c r="J57" s="15"/>
      <c r="K57" s="15"/>
      <c r="L57" s="35"/>
      <c r="M57" s="15"/>
      <c r="N57" s="15"/>
      <c r="O57" s="58"/>
      <c r="P57" s="32"/>
      <c r="Q57" s="61"/>
      <c r="U57" s="92"/>
      <c r="V57" s="109"/>
      <c r="W57" s="107" t="s">
        <v>36</v>
      </c>
    </row>
    <row r="58" spans="1:23" s="19" customFormat="1" ht="19.5" customHeight="1">
      <c r="A58" s="86">
        <f t="shared" si="1"/>
        <v>40</v>
      </c>
      <c r="B58" s="32"/>
      <c r="C58" s="32"/>
      <c r="D58" s="32"/>
      <c r="E58" s="44"/>
      <c r="F58" s="35"/>
      <c r="G58" s="32"/>
      <c r="H58" s="32"/>
      <c r="I58" s="15"/>
      <c r="J58" s="15"/>
      <c r="K58" s="15"/>
      <c r="L58" s="35"/>
      <c r="M58" s="15"/>
      <c r="N58" s="15"/>
      <c r="O58" s="58"/>
      <c r="P58" s="32"/>
      <c r="Q58" s="61"/>
      <c r="U58" s="92"/>
      <c r="V58" s="109"/>
      <c r="W58" s="107" t="s">
        <v>144</v>
      </c>
    </row>
    <row r="59" spans="1:23" s="19" customFormat="1" ht="19.5" customHeight="1">
      <c r="A59" s="86">
        <f t="shared" si="1"/>
        <v>41</v>
      </c>
      <c r="B59" s="32"/>
      <c r="C59" s="32"/>
      <c r="D59" s="32"/>
      <c r="E59" s="44"/>
      <c r="F59" s="35"/>
      <c r="G59" s="32"/>
      <c r="H59" s="32"/>
      <c r="I59" s="15"/>
      <c r="J59" s="15"/>
      <c r="K59" s="15"/>
      <c r="L59" s="35"/>
      <c r="M59" s="15"/>
      <c r="N59" s="15"/>
      <c r="O59" s="58"/>
      <c r="P59" s="32"/>
      <c r="Q59" s="61"/>
      <c r="U59" s="92"/>
      <c r="V59" s="106"/>
      <c r="W59" s="107" t="s">
        <v>37</v>
      </c>
    </row>
    <row r="60" spans="1:23" s="19" customFormat="1" ht="19.5" customHeight="1">
      <c r="A60" s="86">
        <f t="shared" si="1"/>
        <v>42</v>
      </c>
      <c r="B60" s="32"/>
      <c r="C60" s="32"/>
      <c r="D60" s="32"/>
      <c r="E60" s="44"/>
      <c r="F60" s="35"/>
      <c r="G60" s="32"/>
      <c r="H60" s="32"/>
      <c r="I60" s="15"/>
      <c r="J60" s="15"/>
      <c r="K60" s="15"/>
      <c r="L60" s="35"/>
      <c r="M60" s="15"/>
      <c r="N60" s="15"/>
      <c r="O60" s="58"/>
      <c r="P60" s="32"/>
      <c r="Q60" s="61"/>
      <c r="U60" s="92"/>
      <c r="V60" s="108"/>
      <c r="W60" s="107" t="s">
        <v>38</v>
      </c>
    </row>
    <row r="61" spans="1:23" s="19" customFormat="1" ht="19.5" customHeight="1">
      <c r="A61" s="86">
        <f t="shared" si="1"/>
        <v>43</v>
      </c>
      <c r="B61" s="32"/>
      <c r="C61" s="32"/>
      <c r="D61" s="32"/>
      <c r="E61" s="44"/>
      <c r="F61" s="35"/>
      <c r="G61" s="32"/>
      <c r="H61" s="32"/>
      <c r="I61" s="15"/>
      <c r="J61" s="15"/>
      <c r="K61" s="15"/>
      <c r="L61" s="35"/>
      <c r="M61" s="15"/>
      <c r="N61" s="15"/>
      <c r="O61" s="58"/>
      <c r="P61" s="32"/>
      <c r="Q61" s="61"/>
      <c r="U61" s="92"/>
      <c r="V61" s="106"/>
      <c r="W61" s="107" t="s">
        <v>147</v>
      </c>
    </row>
    <row r="62" spans="1:23" s="19" customFormat="1" ht="19.5" customHeight="1">
      <c r="A62" s="86">
        <f t="shared" si="1"/>
        <v>44</v>
      </c>
      <c r="B62" s="32"/>
      <c r="C62" s="32"/>
      <c r="D62" s="32"/>
      <c r="E62" s="44"/>
      <c r="F62" s="35"/>
      <c r="G62" s="32"/>
      <c r="H62" s="32"/>
      <c r="I62" s="15"/>
      <c r="J62" s="15"/>
      <c r="K62" s="15"/>
      <c r="L62" s="35"/>
      <c r="M62" s="15"/>
      <c r="N62" s="15"/>
      <c r="O62" s="58"/>
      <c r="P62" s="32"/>
      <c r="Q62" s="61"/>
      <c r="U62" s="92"/>
      <c r="V62" s="108"/>
      <c r="W62" s="107" t="s">
        <v>145</v>
      </c>
    </row>
    <row r="63" spans="1:23" s="19" customFormat="1" ht="19.5" customHeight="1">
      <c r="A63" s="86">
        <f t="shared" si="1"/>
        <v>45</v>
      </c>
      <c r="B63" s="32"/>
      <c r="C63" s="32"/>
      <c r="D63" s="32"/>
      <c r="E63" s="44"/>
      <c r="F63" s="35"/>
      <c r="G63" s="32"/>
      <c r="H63" s="32"/>
      <c r="I63" s="15"/>
      <c r="J63" s="15"/>
      <c r="K63" s="15"/>
      <c r="L63" s="35"/>
      <c r="M63" s="15"/>
      <c r="N63" s="15"/>
      <c r="O63" s="58"/>
      <c r="P63" s="32"/>
      <c r="Q63" s="61"/>
      <c r="U63" s="92"/>
      <c r="V63" s="106"/>
      <c r="W63" s="114"/>
    </row>
    <row r="64" spans="1:23" s="19" customFormat="1" ht="19.5" customHeight="1">
      <c r="A64" s="86">
        <f t="shared" si="1"/>
        <v>46</v>
      </c>
      <c r="B64" s="32"/>
      <c r="C64" s="32"/>
      <c r="D64" s="32"/>
      <c r="E64" s="44"/>
      <c r="F64" s="35"/>
      <c r="G64" s="32"/>
      <c r="H64" s="32"/>
      <c r="I64" s="15"/>
      <c r="J64" s="15"/>
      <c r="K64" s="15"/>
      <c r="L64" s="35"/>
      <c r="M64" s="15"/>
      <c r="N64" s="15"/>
      <c r="O64" s="58"/>
      <c r="P64" s="32"/>
      <c r="Q64" s="61"/>
      <c r="U64" s="92"/>
      <c r="V64" s="106"/>
      <c r="W64" s="114"/>
    </row>
    <row r="65" spans="1:23" s="19" customFormat="1" ht="19.5" customHeight="1">
      <c r="A65" s="86">
        <f t="shared" si="1"/>
        <v>47</v>
      </c>
      <c r="B65" s="32"/>
      <c r="C65" s="32"/>
      <c r="D65" s="32"/>
      <c r="E65" s="44"/>
      <c r="F65" s="35"/>
      <c r="G65" s="32"/>
      <c r="H65" s="32"/>
      <c r="I65" s="15"/>
      <c r="J65" s="15"/>
      <c r="K65" s="15"/>
      <c r="L65" s="35"/>
      <c r="M65" s="15"/>
      <c r="N65" s="15"/>
      <c r="O65" s="58"/>
      <c r="P65" s="32"/>
      <c r="Q65" s="61"/>
      <c r="U65" s="92"/>
      <c r="V65" s="106"/>
      <c r="W65" s="114"/>
    </row>
    <row r="66" spans="1:23" s="19" customFormat="1" ht="19.5" customHeight="1">
      <c r="A66" s="86">
        <f t="shared" si="1"/>
        <v>48</v>
      </c>
      <c r="B66" s="32"/>
      <c r="C66" s="32"/>
      <c r="D66" s="32"/>
      <c r="E66" s="44"/>
      <c r="F66" s="35"/>
      <c r="G66" s="32"/>
      <c r="H66" s="32"/>
      <c r="I66" s="15"/>
      <c r="J66" s="15"/>
      <c r="K66" s="15"/>
      <c r="L66" s="35"/>
      <c r="M66" s="15"/>
      <c r="N66" s="15"/>
      <c r="O66" s="58"/>
      <c r="P66" s="32"/>
      <c r="Q66" s="61"/>
      <c r="U66" s="92"/>
      <c r="V66" s="115"/>
      <c r="W66" s="114"/>
    </row>
    <row r="67" spans="1:23" s="19" customFormat="1" ht="19.5" customHeight="1">
      <c r="A67" s="86">
        <f t="shared" si="1"/>
        <v>49</v>
      </c>
      <c r="B67" s="32"/>
      <c r="C67" s="32"/>
      <c r="D67" s="32"/>
      <c r="E67" s="44"/>
      <c r="F67" s="35"/>
      <c r="G67" s="32"/>
      <c r="H67" s="32"/>
      <c r="I67" s="15"/>
      <c r="J67" s="15"/>
      <c r="K67" s="15"/>
      <c r="L67" s="35"/>
      <c r="M67" s="15"/>
      <c r="N67" s="15"/>
      <c r="O67" s="58"/>
      <c r="P67" s="32"/>
      <c r="Q67" s="61"/>
      <c r="U67" s="92"/>
      <c r="V67" s="116"/>
      <c r="W67" s="114"/>
    </row>
    <row r="68" spans="1:23" s="19" customFormat="1" ht="19.5" customHeight="1" thickBot="1">
      <c r="A68" s="87">
        <f t="shared" si="1"/>
        <v>50</v>
      </c>
      <c r="B68" s="62"/>
      <c r="C68" s="62"/>
      <c r="D68" s="62"/>
      <c r="E68" s="63"/>
      <c r="F68" s="64"/>
      <c r="G68" s="123"/>
      <c r="H68" s="123"/>
      <c r="I68" s="124"/>
      <c r="J68" s="124"/>
      <c r="K68" s="124"/>
      <c r="L68" s="126"/>
      <c r="M68" s="124"/>
      <c r="N68" s="124"/>
      <c r="O68" s="65"/>
      <c r="P68" s="62"/>
      <c r="Q68" s="66"/>
      <c r="U68" s="92"/>
      <c r="V68" s="116"/>
      <c r="W68" s="114"/>
    </row>
    <row r="69" spans="1:25" s="28" customFormat="1" ht="21" customHeight="1">
      <c r="A69" s="71" t="s">
        <v>8</v>
      </c>
      <c r="B69" s="72" t="s">
        <v>62</v>
      </c>
      <c r="C69" s="72"/>
      <c r="D69" s="72"/>
      <c r="E69" s="72"/>
      <c r="F69" s="72"/>
      <c r="G69" s="73"/>
      <c r="H69" s="73"/>
      <c r="I69" s="88">
        <f>SUMIF(F44:F68,W16,I44:I68)+I39</f>
        <v>0</v>
      </c>
      <c r="J69" s="75"/>
      <c r="K69" s="74"/>
      <c r="L69" s="72"/>
      <c r="M69" s="75"/>
      <c r="N69" s="75"/>
      <c r="O69" s="72"/>
      <c r="P69" s="72"/>
      <c r="Q69" s="76"/>
      <c r="U69" s="92"/>
      <c r="V69" s="116"/>
      <c r="W69" s="114"/>
      <c r="X69" s="19"/>
      <c r="Y69" s="19"/>
    </row>
    <row r="70" spans="1:25" s="28" customFormat="1" ht="21" customHeight="1">
      <c r="A70" s="77" t="s">
        <v>8</v>
      </c>
      <c r="B70" s="67" t="s">
        <v>34</v>
      </c>
      <c r="C70" s="67"/>
      <c r="D70" s="67"/>
      <c r="E70" s="67"/>
      <c r="F70" s="67"/>
      <c r="G70" s="68"/>
      <c r="H70" s="68"/>
      <c r="I70" s="89">
        <f>SUM(I14:I38)+SUM(I44:I68)-I69</f>
        <v>0</v>
      </c>
      <c r="J70" s="70"/>
      <c r="K70" s="69"/>
      <c r="L70" s="67"/>
      <c r="M70" s="70"/>
      <c r="N70" s="70"/>
      <c r="O70" s="67"/>
      <c r="P70" s="67"/>
      <c r="Q70" s="78"/>
      <c r="U70" s="92"/>
      <c r="V70" s="116"/>
      <c r="W70" s="114"/>
      <c r="X70" s="19"/>
      <c r="Y70" s="19"/>
    </row>
    <row r="71" spans="1:25" s="28" customFormat="1" ht="21" customHeight="1" thickBot="1">
      <c r="A71" s="79" t="s">
        <v>8</v>
      </c>
      <c r="B71" s="80" t="s">
        <v>63</v>
      </c>
      <c r="C71" s="80"/>
      <c r="D71" s="80"/>
      <c r="E71" s="80"/>
      <c r="F71" s="80"/>
      <c r="G71" s="81"/>
      <c r="H71" s="81"/>
      <c r="I71" s="90">
        <f>I69+I70</f>
        <v>0</v>
      </c>
      <c r="J71" s="83"/>
      <c r="K71" s="82"/>
      <c r="L71" s="80"/>
      <c r="M71" s="83"/>
      <c r="N71" s="83"/>
      <c r="O71" s="80"/>
      <c r="P71" s="80"/>
      <c r="Q71" s="84"/>
      <c r="U71" s="95"/>
      <c r="V71" s="116"/>
      <c r="W71" s="114"/>
      <c r="Y71" s="19"/>
    </row>
    <row r="72" spans="21:25" ht="15" customHeight="1">
      <c r="U72" s="95"/>
      <c r="W72" s="114"/>
      <c r="X72" s="28"/>
      <c r="Y72" s="28"/>
    </row>
    <row r="73" spans="21:25" ht="15" customHeight="1">
      <c r="U73" s="95"/>
      <c r="W73" s="114"/>
      <c r="X73" s="28"/>
      <c r="Y73" s="28"/>
    </row>
    <row r="74" spans="23:25" ht="15" customHeight="1">
      <c r="W74" s="114"/>
      <c r="Y74" s="28"/>
    </row>
    <row r="75" ht="15" customHeight="1">
      <c r="W75" s="117"/>
    </row>
  </sheetData>
  <sheetProtection password="C75C" sheet="1" objects="1" scenarios="1"/>
  <mergeCells count="25">
    <mergeCell ref="N5:Q5"/>
    <mergeCell ref="N6:Q6"/>
    <mergeCell ref="K7:Q7"/>
    <mergeCell ref="D5:J5"/>
    <mergeCell ref="D6:J6"/>
    <mergeCell ref="A12:Q12"/>
    <mergeCell ref="K5:M5"/>
    <mergeCell ref="K6:M6"/>
    <mergeCell ref="K9:M9"/>
    <mergeCell ref="A9:C9"/>
    <mergeCell ref="A5:C6"/>
    <mergeCell ref="A7:C8"/>
    <mergeCell ref="A10:C10"/>
    <mergeCell ref="K8:Q8"/>
    <mergeCell ref="N9:Q9"/>
    <mergeCell ref="O1:Q1"/>
    <mergeCell ref="O2:Q2"/>
    <mergeCell ref="D3:M3"/>
    <mergeCell ref="A11:C11"/>
    <mergeCell ref="A4:C4"/>
    <mergeCell ref="D10:Q10"/>
    <mergeCell ref="D11:Q11"/>
    <mergeCell ref="D8:J8"/>
    <mergeCell ref="D9:J9"/>
    <mergeCell ref="D4:Q4"/>
  </mergeCells>
  <dataValidations count="5">
    <dataValidation type="whole" operator="greaterThanOrEqual" allowBlank="1" showInputMessage="1" showErrorMessage="1" sqref="M44:N68 I14:J38 M14:N38 I44:J68">
      <formula1>0</formula1>
    </dataValidation>
    <dataValidation type="list" allowBlank="1" showInputMessage="1" showErrorMessage="1" errorTitle="Špatná měna" error="Použijte, prosím, měnu z výběrového seznamu." sqref="L14:L38 L44:L68">
      <formula1>$V$1:$V$14</formula1>
    </dataValidation>
    <dataValidation type="list" allowBlank="1" showInputMessage="1" showErrorMessage="1" sqref="P14:P38 P44:P68">
      <formula1>$X$1:$X$13</formula1>
    </dataValidation>
    <dataValidation type="list" allowBlank="1" showInputMessage="1" showErrorMessage="1" sqref="Q14:Q38 Q44:Q68">
      <formula1>$Y$2:$Y$6</formula1>
    </dataValidation>
    <dataValidation type="list" allowBlank="1" showInputMessage="1" showErrorMessage="1" sqref="F14:F38 F44:F68">
      <formula1>$W$1:$W$62</formula1>
    </dataValidation>
  </dataValidations>
  <printOptions horizontalCentered="1" verticalCentered="1"/>
  <pageMargins left="0.3937007874015748" right="0.3937007874015748" top="0.3937007874015748" bottom="0.3937007874015748" header="0.3937007874015748" footer="0.3937007874015748"/>
  <pageSetup fitToHeight="4" horizontalDpi="600" verticalDpi="600" orientation="landscape" paperSize="9" scale="57" r:id="rId4"/>
  <headerFooter alignWithMargins="0">
    <oddHeader>&amp;RVyplněním a odesláním tohoto formuláře na Factoring České spořitelny, a.s. klient souhlasí
se zasíláním budoucích obchodních sdělení dle zákona č.480/2004 Sb.</oddHeader>
    <oddFooter>&amp;LBudějovická 1518/13 B, 140 00 Praha 4, tel: +420 956 770 711, fax: +420 224 641 614&amp;C&amp;P&amp;RSpolečnost Factoring České spořitelny, a.s. je vedená
 u rejstříkového soudu v Praze vložka B, spis. zn. 5075</oddFooter>
  </headerFooter>
  <rowBreaks count="1" manualBreakCount="1">
    <brk id="42" max="16" man="1"/>
  </rowBreaks>
  <drawing r:id="rId3"/>
  <legacyDrawing r:id="rId2"/>
</worksheet>
</file>

<file path=xl/worksheets/sheet2.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I1"/>
    </sheetView>
  </sheetViews>
  <sheetFormatPr defaultColWidth="9.00390625" defaultRowHeight="12.75"/>
  <cols>
    <col min="1" max="1" width="44.875" style="0" customWidth="1"/>
  </cols>
  <sheetData>
    <row r="1" spans="1:10" s="3" customFormat="1" ht="39" customHeight="1">
      <c r="A1" s="160" t="s">
        <v>95</v>
      </c>
      <c r="B1" s="160"/>
      <c r="C1" s="160"/>
      <c r="D1" s="160"/>
      <c r="E1" s="160"/>
      <c r="F1" s="160"/>
      <c r="G1" s="160"/>
      <c r="H1" s="160"/>
      <c r="I1" s="160"/>
      <c r="J1" s="9"/>
    </row>
    <row r="2" spans="1:9" ht="18.75">
      <c r="A2" s="161" t="s">
        <v>89</v>
      </c>
      <c r="B2" s="161"/>
      <c r="C2" s="161"/>
      <c r="D2" s="161"/>
      <c r="E2" s="161"/>
      <c r="F2" s="161"/>
      <c r="G2" s="161"/>
      <c r="H2" s="161"/>
      <c r="I2" s="161"/>
    </row>
    <row r="3" spans="1:9" s="4" customFormat="1" ht="12.75">
      <c r="A3" s="10" t="s">
        <v>64</v>
      </c>
      <c r="B3" s="156" t="s">
        <v>65</v>
      </c>
      <c r="C3" s="156"/>
      <c r="D3" s="156"/>
      <c r="E3" s="156"/>
      <c r="F3" s="156"/>
      <c r="G3" s="156"/>
      <c r="H3" s="156"/>
      <c r="I3" s="156"/>
    </row>
    <row r="4" spans="1:9" s="4" customFormat="1" ht="12.75">
      <c r="A4" s="10" t="s">
        <v>42</v>
      </c>
      <c r="B4" s="156" t="s">
        <v>66</v>
      </c>
      <c r="C4" s="156"/>
      <c r="D4" s="156"/>
      <c r="E4" s="156"/>
      <c r="F4" s="156"/>
      <c r="G4" s="156"/>
      <c r="H4" s="156"/>
      <c r="I4" s="156"/>
    </row>
    <row r="5" spans="1:9" s="4" customFormat="1" ht="12.75">
      <c r="A5" s="11" t="s">
        <v>67</v>
      </c>
      <c r="B5" s="158" t="s">
        <v>90</v>
      </c>
      <c r="C5" s="158"/>
      <c r="D5" s="158"/>
      <c r="E5" s="158"/>
      <c r="F5" s="158"/>
      <c r="G5" s="158"/>
      <c r="H5" s="158"/>
      <c r="I5" s="158"/>
    </row>
    <row r="6" spans="1:9" s="4" customFormat="1" ht="12.75">
      <c r="A6" s="10" t="s">
        <v>68</v>
      </c>
      <c r="B6" s="156" t="s">
        <v>69</v>
      </c>
      <c r="C6" s="156"/>
      <c r="D6" s="156"/>
      <c r="E6" s="156"/>
      <c r="F6" s="156"/>
      <c r="G6" s="156"/>
      <c r="H6" s="156"/>
      <c r="I6" s="156"/>
    </row>
    <row r="7" spans="1:9" s="4" customFormat="1" ht="29.25" customHeight="1">
      <c r="A7" s="12" t="s">
        <v>70</v>
      </c>
      <c r="B7" s="153" t="s">
        <v>71</v>
      </c>
      <c r="C7" s="154"/>
      <c r="D7" s="154"/>
      <c r="E7" s="154"/>
      <c r="F7" s="154"/>
      <c r="G7" s="154"/>
      <c r="H7" s="154"/>
      <c r="I7" s="155"/>
    </row>
    <row r="8" spans="1:9" s="4" customFormat="1" ht="12.75">
      <c r="A8" s="10" t="s">
        <v>49</v>
      </c>
      <c r="B8" s="156" t="s">
        <v>72</v>
      </c>
      <c r="C8" s="156"/>
      <c r="D8" s="156"/>
      <c r="E8" s="156"/>
      <c r="F8" s="156"/>
      <c r="G8" s="156"/>
      <c r="H8" s="156"/>
      <c r="I8" s="156"/>
    </row>
    <row r="9" spans="2:9" s="4" customFormat="1" ht="12.75">
      <c r="B9" s="8"/>
      <c r="C9" s="8"/>
      <c r="D9" s="8"/>
      <c r="E9" s="8"/>
      <c r="F9" s="8"/>
      <c r="G9" s="8"/>
      <c r="H9" s="8"/>
      <c r="I9" s="8"/>
    </row>
    <row r="10" spans="1:9" ht="18.75">
      <c r="A10" s="161" t="s">
        <v>91</v>
      </c>
      <c r="B10" s="161"/>
      <c r="C10" s="161"/>
      <c r="D10" s="161"/>
      <c r="E10" s="161"/>
      <c r="F10" s="161"/>
      <c r="G10" s="161"/>
      <c r="H10" s="161"/>
      <c r="I10" s="161"/>
    </row>
    <row r="11" spans="1:9" s="4" customFormat="1" ht="12.75">
      <c r="A11" s="10" t="s">
        <v>51</v>
      </c>
      <c r="B11" s="156" t="s">
        <v>65</v>
      </c>
      <c r="C11" s="156"/>
      <c r="D11" s="156"/>
      <c r="E11" s="156"/>
      <c r="F11" s="156"/>
      <c r="G11" s="156"/>
      <c r="H11" s="156"/>
      <c r="I11" s="156"/>
    </row>
    <row r="12" spans="1:9" s="4" customFormat="1" ht="12.75">
      <c r="A12" s="11" t="s">
        <v>42</v>
      </c>
      <c r="B12" s="156" t="s">
        <v>66</v>
      </c>
      <c r="C12" s="156"/>
      <c r="D12" s="156"/>
      <c r="E12" s="156"/>
      <c r="F12" s="156"/>
      <c r="G12" s="156"/>
      <c r="H12" s="156"/>
      <c r="I12" s="156"/>
    </row>
    <row r="13" spans="1:9" s="4" customFormat="1" ht="12.75">
      <c r="A13" s="13" t="s">
        <v>52</v>
      </c>
      <c r="B13" s="156" t="s">
        <v>73</v>
      </c>
      <c r="C13" s="156"/>
      <c r="D13" s="156"/>
      <c r="E13" s="156"/>
      <c r="F13" s="156"/>
      <c r="G13" s="156"/>
      <c r="H13" s="156"/>
      <c r="I13" s="156"/>
    </row>
    <row r="14" spans="1:9" s="4" customFormat="1" ht="12.75">
      <c r="A14" s="13" t="s">
        <v>53</v>
      </c>
      <c r="B14" s="156" t="s">
        <v>74</v>
      </c>
      <c r="C14" s="156"/>
      <c r="D14" s="156"/>
      <c r="E14" s="156"/>
      <c r="F14" s="156"/>
      <c r="G14" s="156"/>
      <c r="H14" s="156"/>
      <c r="I14" s="156"/>
    </row>
    <row r="15" spans="1:9" s="4" customFormat="1" ht="12.75">
      <c r="A15" s="13" t="s">
        <v>75</v>
      </c>
      <c r="B15" s="156" t="s">
        <v>76</v>
      </c>
      <c r="C15" s="156"/>
      <c r="D15" s="156"/>
      <c r="E15" s="156"/>
      <c r="F15" s="156"/>
      <c r="G15" s="156"/>
      <c r="H15" s="156"/>
      <c r="I15" s="156"/>
    </row>
    <row r="16" spans="1:9" s="4" customFormat="1" ht="15" customHeight="1">
      <c r="A16" s="120" t="s">
        <v>54</v>
      </c>
      <c r="B16" s="156" t="s">
        <v>92</v>
      </c>
      <c r="C16" s="156"/>
      <c r="D16" s="156"/>
      <c r="E16" s="156"/>
      <c r="F16" s="156"/>
      <c r="G16" s="156"/>
      <c r="H16" s="156"/>
      <c r="I16" s="156"/>
    </row>
    <row r="17" spans="1:9" s="4" customFormat="1" ht="12.75">
      <c r="A17" s="120" t="s">
        <v>55</v>
      </c>
      <c r="B17" s="156" t="s">
        <v>77</v>
      </c>
      <c r="C17" s="156"/>
      <c r="D17" s="156"/>
      <c r="E17" s="156"/>
      <c r="F17" s="156"/>
      <c r="G17" s="156"/>
      <c r="H17" s="156"/>
      <c r="I17" s="156"/>
    </row>
    <row r="18" spans="1:9" s="4" customFormat="1" ht="12.75">
      <c r="A18" s="120" t="s">
        <v>87</v>
      </c>
      <c r="B18" s="156" t="s">
        <v>78</v>
      </c>
      <c r="C18" s="156"/>
      <c r="D18" s="156"/>
      <c r="E18" s="156"/>
      <c r="F18" s="156"/>
      <c r="G18" s="156"/>
      <c r="H18" s="156"/>
      <c r="I18" s="156"/>
    </row>
    <row r="19" spans="1:9" s="4" customFormat="1" ht="12.75">
      <c r="A19" s="121" t="s">
        <v>57</v>
      </c>
      <c r="B19" s="156" t="s">
        <v>79</v>
      </c>
      <c r="C19" s="156"/>
      <c r="D19" s="156"/>
      <c r="E19" s="156"/>
      <c r="F19" s="156"/>
      <c r="G19" s="156"/>
      <c r="H19" s="156"/>
      <c r="I19" s="156"/>
    </row>
    <row r="20" spans="1:9" s="4" customFormat="1" ht="25.5">
      <c r="A20" s="120" t="s">
        <v>58</v>
      </c>
      <c r="B20" s="159"/>
      <c r="C20" s="159"/>
      <c r="D20" s="159"/>
      <c r="E20" s="159"/>
      <c r="F20" s="159"/>
      <c r="G20" s="159"/>
      <c r="H20" s="159"/>
      <c r="I20" s="159"/>
    </row>
    <row r="21" spans="1:10" s="4" customFormat="1" ht="37.5" customHeight="1">
      <c r="A21" s="120" t="s">
        <v>61</v>
      </c>
      <c r="B21" s="157" t="s">
        <v>83</v>
      </c>
      <c r="C21" s="157"/>
      <c r="D21" s="157"/>
      <c r="E21" s="157"/>
      <c r="F21" s="157"/>
      <c r="G21" s="157"/>
      <c r="H21" s="157"/>
      <c r="I21" s="157"/>
      <c r="J21" s="7"/>
    </row>
    <row r="22" spans="1:10" s="4" customFormat="1" ht="12.75">
      <c r="A22" s="120" t="s">
        <v>59</v>
      </c>
      <c r="B22" s="157" t="s">
        <v>80</v>
      </c>
      <c r="C22" s="157"/>
      <c r="D22" s="157"/>
      <c r="E22" s="157"/>
      <c r="F22" s="157"/>
      <c r="G22" s="157"/>
      <c r="H22" s="157"/>
      <c r="I22" s="157"/>
      <c r="J22" s="7"/>
    </row>
    <row r="23" spans="1:9" s="4" customFormat="1" ht="27.75" customHeight="1">
      <c r="A23" s="13" t="s">
        <v>82</v>
      </c>
      <c r="B23" s="157" t="s">
        <v>93</v>
      </c>
      <c r="C23" s="157"/>
      <c r="D23" s="157"/>
      <c r="E23" s="157"/>
      <c r="F23" s="157"/>
      <c r="G23" s="157"/>
      <c r="H23" s="157"/>
      <c r="I23" s="157"/>
    </row>
    <row r="24" spans="1:10" s="4" customFormat="1" ht="69.75" customHeight="1">
      <c r="A24" s="120" t="s">
        <v>60</v>
      </c>
      <c r="B24" s="157" t="s">
        <v>94</v>
      </c>
      <c r="C24" s="157"/>
      <c r="D24" s="157"/>
      <c r="E24" s="157"/>
      <c r="F24" s="157"/>
      <c r="G24" s="157"/>
      <c r="H24" s="157"/>
      <c r="I24" s="157"/>
      <c r="J24" s="7"/>
    </row>
    <row r="25" spans="2:3" ht="12.75">
      <c r="B25" s="5" t="s">
        <v>10</v>
      </c>
      <c r="C25" s="4"/>
    </row>
    <row r="26" spans="2:3" ht="12.75">
      <c r="B26" s="6" t="s">
        <v>7</v>
      </c>
      <c r="C26" s="4"/>
    </row>
    <row r="27" spans="2:3" ht="12.75">
      <c r="B27" s="6" t="s">
        <v>11</v>
      </c>
      <c r="C27" s="4"/>
    </row>
    <row r="28" spans="2:3" ht="12.75">
      <c r="B28" s="6" t="s">
        <v>12</v>
      </c>
      <c r="C28" s="4"/>
    </row>
    <row r="29" spans="2:3" ht="12.75">
      <c r="B29" s="6" t="s">
        <v>13</v>
      </c>
      <c r="C29" s="4"/>
    </row>
    <row r="30" spans="2:3" ht="12.75">
      <c r="B30" s="6" t="s">
        <v>14</v>
      </c>
      <c r="C30" s="4"/>
    </row>
    <row r="31" spans="2:3" ht="12.75">
      <c r="B31" s="6" t="s">
        <v>15</v>
      </c>
      <c r="C31" s="4"/>
    </row>
    <row r="32" spans="2:3" ht="12.75">
      <c r="B32" s="6" t="s">
        <v>16</v>
      </c>
      <c r="C32" s="4"/>
    </row>
    <row r="33" spans="2:3" ht="12.75">
      <c r="B33" s="6" t="s">
        <v>17</v>
      </c>
      <c r="C33" s="4"/>
    </row>
    <row r="34" spans="2:3" ht="12.75">
      <c r="B34" s="6" t="s">
        <v>18</v>
      </c>
      <c r="C34" s="4"/>
    </row>
    <row r="35" spans="2:3" ht="12.75">
      <c r="B35" s="6" t="s">
        <v>19</v>
      </c>
      <c r="C35" s="4"/>
    </row>
    <row r="36" spans="2:3" ht="12.75">
      <c r="B36" s="6" t="s">
        <v>20</v>
      </c>
      <c r="C36" s="4"/>
    </row>
    <row r="37" spans="2:3" ht="12.75">
      <c r="B37" s="6" t="s">
        <v>21</v>
      </c>
      <c r="C37" s="4"/>
    </row>
    <row r="38" spans="2:3" ht="12.75">
      <c r="B38" s="6" t="s">
        <v>6</v>
      </c>
      <c r="C38" s="4"/>
    </row>
    <row r="39" ht="12.75">
      <c r="B39" s="6" t="s">
        <v>22</v>
      </c>
    </row>
  </sheetData>
  <sheetProtection/>
  <mergeCells count="23">
    <mergeCell ref="A1:I1"/>
    <mergeCell ref="A10:I10"/>
    <mergeCell ref="A2:I2"/>
    <mergeCell ref="B22:I22"/>
    <mergeCell ref="B21:I21"/>
    <mergeCell ref="B11:I11"/>
    <mergeCell ref="B12:I12"/>
    <mergeCell ref="B13:I13"/>
    <mergeCell ref="B3:I3"/>
    <mergeCell ref="B4:I4"/>
    <mergeCell ref="B5:I5"/>
    <mergeCell ref="B6:I6"/>
    <mergeCell ref="B24:I24"/>
    <mergeCell ref="B20:I20"/>
    <mergeCell ref="B7:I7"/>
    <mergeCell ref="B8:I8"/>
    <mergeCell ref="B18:I18"/>
    <mergeCell ref="B23:I23"/>
    <mergeCell ref="B19:I19"/>
    <mergeCell ref="B16:I16"/>
    <mergeCell ref="B17:I17"/>
    <mergeCell ref="B14:I14"/>
    <mergeCell ref="B15:I15"/>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&amp;CVysvětlivky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Factoring 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vladislav.chyna</dc:creator>
  <cp:keywords/>
  <dc:description/>
  <cp:lastModifiedBy>Havel Jiří</cp:lastModifiedBy>
  <cp:lastPrinted>2008-09-25T12:51:28Z</cp:lastPrinted>
  <dcterms:created xsi:type="dcterms:W3CDTF">2008-02-21T12:22:46Z</dcterms:created>
  <dcterms:modified xsi:type="dcterms:W3CDTF">2013-08-27T07:03:10Z</dcterms:modified>
  <cp:category/>
  <cp:version/>
  <cp:contentType/>
  <cp:contentStatus/>
</cp:coreProperties>
</file>